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ашаш\Desktop\даярлык тобы\"/>
    </mc:Choice>
  </mc:AlternateContent>
  <bookViews>
    <workbookView xWindow="0" yWindow="0" windowWidth="23040" windowHeight="8496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5" l="1"/>
  <c r="D33" i="5"/>
  <c r="DR21" i="5"/>
  <c r="DS21" i="5"/>
  <c r="DT21" i="5"/>
  <c r="DU21" i="5"/>
  <c r="DV21" i="5"/>
  <c r="DW21" i="5"/>
  <c r="DX21" i="5"/>
  <c r="DE21" i="5"/>
  <c r="DF21" i="5"/>
  <c r="DG21" i="5"/>
  <c r="DH21" i="5"/>
  <c r="DI21" i="5"/>
  <c r="DJ21" i="5"/>
  <c r="DK21" i="5"/>
  <c r="DL21" i="5"/>
  <c r="DM21" i="5"/>
  <c r="DN21" i="5"/>
  <c r="DO21" i="5"/>
  <c r="DP21" i="5"/>
  <c r="DQ21" i="5"/>
  <c r="DD21" i="5" l="1"/>
  <c r="BS22" i="5" l="1"/>
  <c r="BW22" i="5"/>
  <c r="CE22" i="5"/>
  <c r="CF22" i="5"/>
  <c r="CQ22" i="5"/>
  <c r="CY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DP22" i="5"/>
  <c r="DQ22" i="5"/>
  <c r="DR22" i="5"/>
  <c r="DS22" i="5"/>
  <c r="DT22" i="5"/>
  <c r="DU22" i="5"/>
  <c r="DV22" i="5"/>
  <c r="DW22" i="5"/>
  <c r="DX22" i="5"/>
  <c r="EF22" i="5"/>
  <c r="EJ22" i="5"/>
  <c r="EV22" i="5"/>
  <c r="EZ22" i="5"/>
  <c r="FL22" i="5"/>
  <c r="FP22" i="5"/>
  <c r="GB22" i="5"/>
  <c r="GF22" i="5"/>
  <c r="GR22" i="5"/>
  <c r="GV22" i="5"/>
  <c r="HH22" i="5"/>
  <c r="HL22" i="5"/>
  <c r="HX22" i="5"/>
  <c r="IB22" i="5"/>
  <c r="IJ22" i="5"/>
  <c r="IM22" i="5"/>
  <c r="AZ22" i="5"/>
  <c r="Z22" i="5"/>
  <c r="C21" i="5"/>
  <c r="C22" i="5" s="1"/>
  <c r="D21" i="5"/>
  <c r="D22" i="5" s="1"/>
  <c r="E21" i="5"/>
  <c r="E22" i="5" s="1"/>
  <c r="F21" i="5"/>
  <c r="G21" i="5"/>
  <c r="G22" i="5" s="1"/>
  <c r="H21" i="5"/>
  <c r="H22" i="5" s="1"/>
  <c r="I21" i="5"/>
  <c r="I22" i="5" s="1"/>
  <c r="J21" i="5"/>
  <c r="K21" i="5"/>
  <c r="L21" i="5"/>
  <c r="L22" i="5" s="1"/>
  <c r="M21" i="5"/>
  <c r="N21" i="5"/>
  <c r="O21" i="5"/>
  <c r="O22" i="5" s="1"/>
  <c r="P21" i="5"/>
  <c r="P22" i="5" s="1"/>
  <c r="Q21" i="5"/>
  <c r="Q22" i="5" s="1"/>
  <c r="R21" i="5"/>
  <c r="R22" i="5" s="1"/>
  <c r="S21" i="5"/>
  <c r="T21" i="5"/>
  <c r="T22" i="5" s="1"/>
  <c r="U21" i="5"/>
  <c r="U22" i="5" s="1"/>
  <c r="V21" i="5"/>
  <c r="V22" i="5" s="1"/>
  <c r="W21" i="5"/>
  <c r="W22" i="5" s="1"/>
  <c r="X21" i="5"/>
  <c r="X22" i="5" s="1"/>
  <c r="Y21" i="5"/>
  <c r="Y22" i="5" s="1"/>
  <c r="Z21" i="5"/>
  <c r="AA21" i="5"/>
  <c r="AA22" i="5" s="1"/>
  <c r="AB21" i="5"/>
  <c r="AB22" i="5" s="1"/>
  <c r="AC21" i="5"/>
  <c r="AC22" i="5" s="1"/>
  <c r="AD21" i="5"/>
  <c r="AD22" i="5" s="1"/>
  <c r="AE21" i="5"/>
  <c r="AE22" i="5" s="1"/>
  <c r="AF21" i="5"/>
  <c r="AF22" i="5" s="1"/>
  <c r="AG21" i="5"/>
  <c r="AG22" i="5" s="1"/>
  <c r="AH21" i="5"/>
  <c r="AH22" i="5" s="1"/>
  <c r="AI21" i="5"/>
  <c r="AI22" i="5" s="1"/>
  <c r="AJ21" i="5"/>
  <c r="AJ22" i="5" s="1"/>
  <c r="AK21" i="5"/>
  <c r="AK22" i="5" s="1"/>
  <c r="AL21" i="5"/>
  <c r="AL22" i="5" s="1"/>
  <c r="AM21" i="5"/>
  <c r="AM22" i="5" s="1"/>
  <c r="AN21" i="5"/>
  <c r="AN22" i="5" s="1"/>
  <c r="AO21" i="5"/>
  <c r="AO22" i="5" s="1"/>
  <c r="AP21" i="5"/>
  <c r="AP22" i="5" s="1"/>
  <c r="AQ21" i="5"/>
  <c r="AQ22" i="5" s="1"/>
  <c r="AR21" i="5"/>
  <c r="AR22" i="5" s="1"/>
  <c r="AS21" i="5"/>
  <c r="AS22" i="5" s="1"/>
  <c r="AT21" i="5"/>
  <c r="AT22" i="5" s="1"/>
  <c r="AU21" i="5"/>
  <c r="AU22" i="5" s="1"/>
  <c r="AV21" i="5"/>
  <c r="AV22" i="5" s="1"/>
  <c r="AW21" i="5"/>
  <c r="AW22" i="5" s="1"/>
  <c r="AX21" i="5"/>
  <c r="AX22" i="5" s="1"/>
  <c r="AY21" i="5"/>
  <c r="AY22" i="5" s="1"/>
  <c r="AZ21" i="5"/>
  <c r="BA21" i="5"/>
  <c r="BA22" i="5" s="1"/>
  <c r="BB21" i="5"/>
  <c r="BB22" i="5" s="1"/>
  <c r="BC21" i="5"/>
  <c r="BC22" i="5" s="1"/>
  <c r="BD21" i="5"/>
  <c r="BD22" i="5" s="1"/>
  <c r="BE21" i="5"/>
  <c r="BE22" i="5" s="1"/>
  <c r="BF21" i="5"/>
  <c r="BF22" i="5" s="1"/>
  <c r="BG21" i="5"/>
  <c r="BG22" i="5" s="1"/>
  <c r="BH21" i="5"/>
  <c r="BH22" i="5" s="1"/>
  <c r="BI21" i="5"/>
  <c r="BI22" i="5" s="1"/>
  <c r="BJ21" i="5"/>
  <c r="BJ22" i="5" s="1"/>
  <c r="BK21" i="5"/>
  <c r="BK22" i="5" s="1"/>
  <c r="BL21" i="5"/>
  <c r="BL22" i="5" s="1"/>
  <c r="BM21" i="5"/>
  <c r="BM22" i="5" s="1"/>
  <c r="BN21" i="5"/>
  <c r="BN22" i="5" s="1"/>
  <c r="BO21" i="5"/>
  <c r="BO22" i="5" s="1"/>
  <c r="BP21" i="5"/>
  <c r="BP22" i="5" s="1"/>
  <c r="BQ21" i="5"/>
  <c r="BQ22" i="5" s="1"/>
  <c r="BR21" i="5"/>
  <c r="BR22" i="5" s="1"/>
  <c r="BS21" i="5"/>
  <c r="BT21" i="5"/>
  <c r="BT22" i="5" s="1"/>
  <c r="BU21" i="5"/>
  <c r="BU22" i="5" s="1"/>
  <c r="BV21" i="5"/>
  <c r="BV22" i="5" s="1"/>
  <c r="BW21" i="5"/>
  <c r="BX21" i="5"/>
  <c r="BX22" i="5" s="1"/>
  <c r="BY21" i="5"/>
  <c r="BY22" i="5" s="1"/>
  <c r="BZ21" i="5"/>
  <c r="BZ22" i="5" s="1"/>
  <c r="CA21" i="5"/>
  <c r="CA22" i="5" s="1"/>
  <c r="CB21" i="5"/>
  <c r="CB22" i="5" s="1"/>
  <c r="CC21" i="5"/>
  <c r="CC22" i="5" s="1"/>
  <c r="CD21" i="5"/>
  <c r="CD22" i="5" s="1"/>
  <c r="CE21" i="5"/>
  <c r="CF21" i="5"/>
  <c r="CG21" i="5"/>
  <c r="CG22" i="5" s="1"/>
  <c r="CH21" i="5"/>
  <c r="CH22" i="5" s="1"/>
  <c r="CI21" i="5"/>
  <c r="CI22" i="5" s="1"/>
  <c r="CJ21" i="5"/>
  <c r="CJ22" i="5" s="1"/>
  <c r="CK21" i="5"/>
  <c r="CK22" i="5" s="1"/>
  <c r="CL21" i="5"/>
  <c r="CL22" i="5" s="1"/>
  <c r="CM21" i="5"/>
  <c r="CM22" i="5" s="1"/>
  <c r="CN21" i="5"/>
  <c r="CN22" i="5" s="1"/>
  <c r="CO21" i="5"/>
  <c r="CO22" i="5" s="1"/>
  <c r="CP21" i="5"/>
  <c r="CP22" i="5" s="1"/>
  <c r="CQ21" i="5"/>
  <c r="CR21" i="5"/>
  <c r="CR22" i="5" s="1"/>
  <c r="CS21" i="5"/>
  <c r="CS22" i="5" s="1"/>
  <c r="CT21" i="5"/>
  <c r="CT22" i="5" s="1"/>
  <c r="CU21" i="5"/>
  <c r="CU22" i="5" s="1"/>
  <c r="CV21" i="5"/>
  <c r="CV22" i="5" s="1"/>
  <c r="CW21" i="5"/>
  <c r="CW22" i="5" s="1"/>
  <c r="CX21" i="5"/>
  <c r="CX22" i="5" s="1"/>
  <c r="CY21" i="5"/>
  <c r="CZ21" i="5"/>
  <c r="CZ22" i="5" s="1"/>
  <c r="DA21" i="5"/>
  <c r="DA22" i="5" s="1"/>
  <c r="DB21" i="5"/>
  <c r="DB22" i="5" s="1"/>
  <c r="DC21" i="5"/>
  <c r="DY21" i="5"/>
  <c r="DY22" i="5" s="1"/>
  <c r="DZ21" i="5"/>
  <c r="DZ22" i="5" s="1"/>
  <c r="EA21" i="5"/>
  <c r="EA22" i="5" s="1"/>
  <c r="EB21" i="5"/>
  <c r="EB22" i="5" s="1"/>
  <c r="EC21" i="5"/>
  <c r="EC22" i="5" s="1"/>
  <c r="ED21" i="5"/>
  <c r="ED22" i="5" s="1"/>
  <c r="EE21" i="5"/>
  <c r="EE22" i="5" s="1"/>
  <c r="EF21" i="5"/>
  <c r="EG21" i="5"/>
  <c r="EG22" i="5" s="1"/>
  <c r="EH21" i="5"/>
  <c r="EH22" i="5" s="1"/>
  <c r="EI21" i="5"/>
  <c r="EI22" i="5" s="1"/>
  <c r="EJ21" i="5"/>
  <c r="EK21" i="5"/>
  <c r="EK22" i="5" s="1"/>
  <c r="EL21" i="5"/>
  <c r="EL22" i="5" s="1"/>
  <c r="EM21" i="5"/>
  <c r="EM22" i="5" s="1"/>
  <c r="EN21" i="5"/>
  <c r="EN22" i="5" s="1"/>
  <c r="EO21" i="5"/>
  <c r="EO22" i="5" s="1"/>
  <c r="EP21" i="5"/>
  <c r="EP22" i="5" s="1"/>
  <c r="EQ21" i="5"/>
  <c r="EQ22" i="5" s="1"/>
  <c r="ER21" i="5"/>
  <c r="ER22" i="5" s="1"/>
  <c r="ES21" i="5"/>
  <c r="ES22" i="5" s="1"/>
  <c r="ET21" i="5"/>
  <c r="ET22" i="5" s="1"/>
  <c r="EU21" i="5"/>
  <c r="EU22" i="5" s="1"/>
  <c r="EV21" i="5"/>
  <c r="EW21" i="5"/>
  <c r="EW22" i="5" s="1"/>
  <c r="EX21" i="5"/>
  <c r="EX22" i="5" s="1"/>
  <c r="EY21" i="5"/>
  <c r="EY22" i="5" s="1"/>
  <c r="EZ21" i="5"/>
  <c r="FA21" i="5"/>
  <c r="FA22" i="5" s="1"/>
  <c r="FB21" i="5"/>
  <c r="FB22" i="5" s="1"/>
  <c r="FC21" i="5"/>
  <c r="FC22" i="5" s="1"/>
  <c r="FD21" i="5"/>
  <c r="FD22" i="5" s="1"/>
  <c r="FE21" i="5"/>
  <c r="FE22" i="5" s="1"/>
  <c r="FF21" i="5"/>
  <c r="FF22" i="5" s="1"/>
  <c r="FG21" i="5"/>
  <c r="FG22" i="5" s="1"/>
  <c r="FH21" i="5"/>
  <c r="FH22" i="5" s="1"/>
  <c r="FI21" i="5"/>
  <c r="FI22" i="5" s="1"/>
  <c r="FJ21" i="5"/>
  <c r="FJ22" i="5" s="1"/>
  <c r="FK21" i="5"/>
  <c r="FK22" i="5" s="1"/>
  <c r="FL21" i="5"/>
  <c r="FM21" i="5"/>
  <c r="FM22" i="5" s="1"/>
  <c r="FN21" i="5"/>
  <c r="FN22" i="5" s="1"/>
  <c r="FO21" i="5"/>
  <c r="FO22" i="5" s="1"/>
  <c r="FP21" i="5"/>
  <c r="FQ21" i="5"/>
  <c r="FQ22" i="5" s="1"/>
  <c r="FR21" i="5"/>
  <c r="FR22" i="5" s="1"/>
  <c r="FS21" i="5"/>
  <c r="FS22" i="5" s="1"/>
  <c r="FT21" i="5"/>
  <c r="FT22" i="5" s="1"/>
  <c r="FU21" i="5"/>
  <c r="FU22" i="5" s="1"/>
  <c r="FV21" i="5"/>
  <c r="FV22" i="5" s="1"/>
  <c r="FW21" i="5"/>
  <c r="FW22" i="5" s="1"/>
  <c r="FX21" i="5"/>
  <c r="FX22" i="5" s="1"/>
  <c r="FY21" i="5"/>
  <c r="FY22" i="5" s="1"/>
  <c r="FZ21" i="5"/>
  <c r="FZ22" i="5" s="1"/>
  <c r="GA21" i="5"/>
  <c r="GA22" i="5" s="1"/>
  <c r="GB21" i="5"/>
  <c r="GC21" i="5"/>
  <c r="GC22" i="5" s="1"/>
  <c r="GD21" i="5"/>
  <c r="GD22" i="5" s="1"/>
  <c r="GE21" i="5"/>
  <c r="GE22" i="5" s="1"/>
  <c r="GF21" i="5"/>
  <c r="GG21" i="5"/>
  <c r="GG22" i="5" s="1"/>
  <c r="GH21" i="5"/>
  <c r="GH22" i="5" s="1"/>
  <c r="GI21" i="5"/>
  <c r="GI22" i="5" s="1"/>
  <c r="GJ21" i="5"/>
  <c r="GJ22" i="5" s="1"/>
  <c r="GK21" i="5"/>
  <c r="GK22" i="5" s="1"/>
  <c r="GL21" i="5"/>
  <c r="GL22" i="5" s="1"/>
  <c r="GM21" i="5"/>
  <c r="GM22" i="5" s="1"/>
  <c r="GN21" i="5"/>
  <c r="GN22" i="5" s="1"/>
  <c r="GO21" i="5"/>
  <c r="GO22" i="5" s="1"/>
  <c r="GP21" i="5"/>
  <c r="GP22" i="5" s="1"/>
  <c r="GQ21" i="5"/>
  <c r="GQ22" i="5" s="1"/>
  <c r="GR21" i="5"/>
  <c r="GS21" i="5"/>
  <c r="GS22" i="5" s="1"/>
  <c r="GT21" i="5"/>
  <c r="GT22" i="5" s="1"/>
  <c r="GU21" i="5"/>
  <c r="GU22" i="5" s="1"/>
  <c r="GV21" i="5"/>
  <c r="GW21" i="5"/>
  <c r="GW22" i="5" s="1"/>
  <c r="GX21" i="5"/>
  <c r="GX22" i="5" s="1"/>
  <c r="GY21" i="5"/>
  <c r="GY22" i="5" s="1"/>
  <c r="GZ21" i="5"/>
  <c r="GZ22" i="5" s="1"/>
  <c r="HA21" i="5"/>
  <c r="HA22" i="5" s="1"/>
  <c r="HB21" i="5"/>
  <c r="HB22" i="5" s="1"/>
  <c r="HC21" i="5"/>
  <c r="HC22" i="5" s="1"/>
  <c r="HD21" i="5"/>
  <c r="HD22" i="5" s="1"/>
  <c r="HE21" i="5"/>
  <c r="HE22" i="5" s="1"/>
  <c r="HF21" i="5"/>
  <c r="HF22" i="5" s="1"/>
  <c r="HG21" i="5"/>
  <c r="HG22" i="5" s="1"/>
  <c r="HH21" i="5"/>
  <c r="HI21" i="5"/>
  <c r="HI22" i="5" s="1"/>
  <c r="HJ21" i="5"/>
  <c r="HJ22" i="5" s="1"/>
  <c r="HK21" i="5"/>
  <c r="HK22" i="5" s="1"/>
  <c r="HL21" i="5"/>
  <c r="HM21" i="5"/>
  <c r="HM22" i="5" s="1"/>
  <c r="HN21" i="5"/>
  <c r="HN22" i="5" s="1"/>
  <c r="HO21" i="5"/>
  <c r="HO22" i="5" s="1"/>
  <c r="HP21" i="5"/>
  <c r="HP22" i="5" s="1"/>
  <c r="HQ21" i="5"/>
  <c r="HQ22" i="5" s="1"/>
  <c r="HR21" i="5"/>
  <c r="HR22" i="5" s="1"/>
  <c r="HS21" i="5"/>
  <c r="HS22" i="5" s="1"/>
  <c r="HT21" i="5"/>
  <c r="HT22" i="5" s="1"/>
  <c r="HU21" i="5"/>
  <c r="HU22" i="5" s="1"/>
  <c r="HV21" i="5"/>
  <c r="HV22" i="5" s="1"/>
  <c r="HW21" i="5"/>
  <c r="HW22" i="5" s="1"/>
  <c r="HX21" i="5"/>
  <c r="HY21" i="5"/>
  <c r="HY22" i="5" s="1"/>
  <c r="HZ21" i="5"/>
  <c r="HZ22" i="5" s="1"/>
  <c r="IA21" i="5"/>
  <c r="IA22" i="5" s="1"/>
  <c r="IB21" i="5"/>
  <c r="IC21" i="5"/>
  <c r="IC22" i="5" s="1"/>
  <c r="ID21" i="5"/>
  <c r="ID22" i="5" s="1"/>
  <c r="IE21" i="5"/>
  <c r="IE22" i="5" s="1"/>
  <c r="IF21" i="5"/>
  <c r="IF22" i="5" s="1"/>
  <c r="IG21" i="5"/>
  <c r="IG22" i="5" s="1"/>
  <c r="IH21" i="5"/>
  <c r="IH22" i="5" s="1"/>
  <c r="II21" i="5"/>
  <c r="II22" i="5" s="1"/>
  <c r="IJ21" i="5"/>
  <c r="IK21" i="5"/>
  <c r="IK22" i="5" s="1"/>
  <c r="IL21" i="5"/>
  <c r="IL22" i="5" s="1"/>
  <c r="IM21" i="5"/>
  <c r="IN21" i="5"/>
  <c r="IN22" i="5" s="1"/>
  <c r="IO21" i="5"/>
  <c r="IO22" i="5" s="1"/>
  <c r="IP21" i="5"/>
  <c r="IP22" i="5" s="1"/>
  <c r="IQ21" i="5"/>
  <c r="IQ22" i="5" s="1"/>
  <c r="IR21" i="5"/>
  <c r="IR22" i="5" s="1"/>
  <c r="IS21" i="5"/>
  <c r="IS22" i="5" s="1"/>
  <c r="IT21" i="5"/>
  <c r="IT22" i="5" s="1"/>
  <c r="F22" i="5"/>
  <c r="J22" i="5"/>
  <c r="K22" i="5"/>
  <c r="M22" i="5"/>
  <c r="N22" i="5"/>
  <c r="S22" i="5"/>
  <c r="D35" i="5" l="1"/>
  <c r="C40" i="2"/>
  <c r="D40" i="2"/>
  <c r="E40" i="2"/>
  <c r="F40" i="2"/>
  <c r="F41" i="2" s="1"/>
  <c r="G40" i="2"/>
  <c r="H40" i="2"/>
  <c r="H41" i="2" s="1"/>
  <c r="I40" i="2"/>
  <c r="I41" i="2" s="1"/>
  <c r="J40" i="2"/>
  <c r="J41" i="2" s="1"/>
  <c r="K40" i="2"/>
  <c r="L40" i="2"/>
  <c r="L41" i="2" s="1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O41" i="2" s="1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M41" i="2" s="1"/>
  <c r="DN40" i="2"/>
  <c r="DN41" i="2" s="1"/>
  <c r="DO40" i="2"/>
  <c r="DP40" i="2"/>
  <c r="DP41" i="2" s="1"/>
  <c r="DQ40" i="2"/>
  <c r="DQ41" i="2" s="1"/>
  <c r="DR40" i="2"/>
  <c r="DR41" i="2" s="1"/>
  <c r="C41" i="2"/>
  <c r="D41" i="2"/>
  <c r="E41" i="2"/>
  <c r="G41" i="2"/>
  <c r="K41" i="2"/>
  <c r="Q41" i="2"/>
  <c r="Y41" i="2"/>
  <c r="Z41" i="2"/>
  <c r="AA41" i="2"/>
  <c r="AG41" i="2"/>
  <c r="AK41" i="2"/>
  <c r="AQ41" i="2"/>
  <c r="AW41" i="2"/>
  <c r="BA41" i="2"/>
  <c r="BI41" i="2"/>
  <c r="BJ41" i="2"/>
  <c r="BK41" i="2"/>
  <c r="BQ41" i="2"/>
  <c r="BU41" i="2"/>
  <c r="CA41" i="2"/>
  <c r="CK41" i="2"/>
  <c r="CL41" i="2"/>
  <c r="CQ41" i="2"/>
  <c r="CS41" i="2"/>
  <c r="DE41" i="2"/>
  <c r="DG41" i="2"/>
  <c r="DI41" i="2"/>
  <c r="DJ41" i="2"/>
  <c r="DK41" i="2"/>
  <c r="DO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W40" i="3" s="1"/>
  <c r="X39" i="3"/>
  <c r="X40" i="3" s="1"/>
  <c r="Y39" i="3"/>
  <c r="Z39" i="3"/>
  <c r="Z40" i="3" s="1"/>
  <c r="AA39" i="3"/>
  <c r="AA40" i="3" s="1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Y40" i="3" s="1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K40" i="3" s="1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S40" i="3" s="1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A40" i="3" s="1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I40" i="3" s="1"/>
  <c r="CJ39" i="3"/>
  <c r="CJ40" i="3" s="1"/>
  <c r="CK39" i="3"/>
  <c r="CL39" i="3"/>
  <c r="CL40" i="3" s="1"/>
  <c r="CM39" i="3"/>
  <c r="CM40" i="3" s="1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K40" i="3" s="1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W40" i="3" s="1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E40" i="3" s="1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M40" i="3" s="1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U40" i="3" s="1"/>
  <c r="EV39" i="3"/>
  <c r="EV40" i="3" s="1"/>
  <c r="EW39" i="3"/>
  <c r="EX39" i="3"/>
  <c r="EX40" i="3" s="1"/>
  <c r="EY39" i="3"/>
  <c r="EY40" i="3" s="1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G40" i="3" s="1"/>
  <c r="FH39" i="3"/>
  <c r="FH40" i="3" s="1"/>
  <c r="FI39" i="3"/>
  <c r="FJ39" i="3"/>
  <c r="FJ40" i="3" s="1"/>
  <c r="FK39" i="3"/>
  <c r="C40" i="3"/>
  <c r="E40" i="3"/>
  <c r="O40" i="3"/>
  <c r="S40" i="3"/>
  <c r="U40" i="3"/>
  <c r="Y40" i="3"/>
  <c r="AC40" i="3"/>
  <c r="AE40" i="3"/>
  <c r="AG40" i="3"/>
  <c r="AK40" i="3"/>
  <c r="AM40" i="3"/>
  <c r="AN40" i="3"/>
  <c r="AO40" i="3"/>
  <c r="AS40" i="3"/>
  <c r="AU40" i="3"/>
  <c r="AW40" i="3"/>
  <c r="BA40" i="3"/>
  <c r="BC40" i="3"/>
  <c r="BE40" i="3"/>
  <c r="BG40" i="3"/>
  <c r="BI40" i="3"/>
  <c r="BM40" i="3"/>
  <c r="BO40" i="3"/>
  <c r="BQ40" i="3"/>
  <c r="BU40" i="3"/>
  <c r="BW40" i="3"/>
  <c r="BY40" i="3"/>
  <c r="CC40" i="3"/>
  <c r="CE40" i="3"/>
  <c r="CG40" i="3"/>
  <c r="CK40" i="3"/>
  <c r="CO40" i="3"/>
  <c r="CQ40" i="3"/>
  <c r="CS40" i="3"/>
  <c r="CW40" i="3"/>
  <c r="CY40" i="3"/>
  <c r="CZ40" i="3"/>
  <c r="DA40" i="3"/>
  <c r="DE40" i="3"/>
  <c r="DG40" i="3"/>
  <c r="DI40" i="3"/>
  <c r="DM40" i="3"/>
  <c r="DO40" i="3"/>
  <c r="DQ40" i="3"/>
  <c r="DS40" i="3"/>
  <c r="DU40" i="3"/>
  <c r="DY40" i="3"/>
  <c r="EA40" i="3"/>
  <c r="EC40" i="3"/>
  <c r="EG40" i="3"/>
  <c r="EI40" i="3"/>
  <c r="EK40" i="3"/>
  <c r="EO40" i="3"/>
  <c r="EQ40" i="3"/>
  <c r="ES40" i="3"/>
  <c r="EW40" i="3"/>
  <c r="FA40" i="3"/>
  <c r="FC40" i="3"/>
  <c r="FE40" i="3"/>
  <c r="FI40" i="3"/>
  <c r="FK40" i="3"/>
  <c r="DL41" i="1"/>
  <c r="CJ41" i="1"/>
  <c r="CF41" i="1"/>
  <c r="BD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2" i="3"/>
  <c r="E52" i="3" s="1"/>
  <c r="D56" i="1"/>
  <c r="D62" i="1"/>
  <c r="E62" i="1" s="1"/>
  <c r="D52" i="1"/>
  <c r="D53" i="1"/>
  <c r="E53" i="1" s="1"/>
  <c r="D57" i="1"/>
  <c r="E57" i="1" s="1"/>
  <c r="D60" i="1"/>
  <c r="E60" i="1" s="1"/>
  <c r="D52" i="2"/>
  <c r="D48" i="2"/>
  <c r="D49" i="1"/>
  <c r="E49" i="1" s="1"/>
  <c r="D60" i="2"/>
  <c r="D61" i="2"/>
  <c r="E61" i="2" s="1"/>
  <c r="D62" i="2"/>
  <c r="E62" i="2" s="1"/>
  <c r="D58" i="2"/>
  <c r="D56" i="2"/>
  <c r="E56" i="2" s="1"/>
  <c r="E58" i="2"/>
  <c r="D57" i="2"/>
  <c r="E57" i="2" s="1"/>
  <c r="D53" i="2"/>
  <c r="E53" i="2" s="1"/>
  <c r="D54" i="2"/>
  <c r="E54" i="2" s="1"/>
  <c r="D50" i="2"/>
  <c r="E50" i="2" s="1"/>
  <c r="D49" i="2"/>
  <c r="D51" i="2" s="1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47" i="2" l="1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43" i="5" l="1"/>
  <c r="E43" i="5" s="1"/>
  <c r="D30" i="5"/>
  <c r="E30" i="5" s="1"/>
  <c r="D42" i="5"/>
  <c r="E42" i="5" s="1"/>
  <c r="D39" i="5"/>
  <c r="E39" i="5" s="1"/>
  <c r="D38" i="5"/>
  <c r="E38" i="5" s="1"/>
  <c r="E35" i="5"/>
  <c r="D31" i="5"/>
  <c r="E31" i="5" s="1"/>
  <c r="E34" i="5"/>
  <c r="D29" i="5"/>
  <c r="D41" i="5"/>
  <c r="E41" i="5" s="1"/>
  <c r="D37" i="5"/>
  <c r="E37" i="5" s="1"/>
  <c r="D26" i="5"/>
  <c r="E26" i="5" s="1"/>
  <c r="D25" i="5"/>
  <c r="E25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9" i="4" s="1"/>
  <c r="E47" i="4"/>
  <c r="E55" i="4"/>
  <c r="E56" i="4"/>
  <c r="D27" i="5"/>
  <c r="E33" i="5" l="1"/>
  <c r="E36" i="5" s="1"/>
  <c r="D36" i="5"/>
  <c r="D32" i="5"/>
  <c r="E62" i="4"/>
  <c r="E50" i="4"/>
  <c r="D58" i="4"/>
  <c r="E63" i="1"/>
  <c r="E46" i="4"/>
  <c r="E40" i="5"/>
  <c r="D63" i="1"/>
  <c r="D50" i="4"/>
  <c r="D62" i="4"/>
  <c r="D40" i="5"/>
  <c r="D62" i="3"/>
  <c r="E44" i="5"/>
  <c r="D46" i="4"/>
  <c r="E29" i="5"/>
  <c r="E32" i="5" s="1"/>
  <c r="E58" i="4"/>
  <c r="E62" i="3"/>
  <c r="E51" i="4"/>
  <c r="E54" i="4" s="1"/>
  <c r="D54" i="4"/>
  <c r="D44" i="5"/>
  <c r="E27" i="5"/>
  <c r="E28" i="5" s="1"/>
  <c r="D28" i="5"/>
</calcChain>
</file>

<file path=xl/sharedStrings.xml><?xml version="1.0" encoding="utf-8"?>
<sst xmlns="http://schemas.openxmlformats.org/spreadsheetml/2006/main" count="1766" uniqueCount="1390">
  <si>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</si>
  <si>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</si>
  <si>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</si>
  <si>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</si>
  <si>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</si>
  <si>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</si>
  <si>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</si>
  <si>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</si>
  <si>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</si>
  <si>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</si>
  <si>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</si>
  <si>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</si>
  <si>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</si>
  <si>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</si>
  <si>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</si>
  <si>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</si>
  <si>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</si>
  <si>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</si>
  <si>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</si>
  <si>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</si>
  <si>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</si>
  <si>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</si>
  <si>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</si>
  <si>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</si>
  <si>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</si>
  <si>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</si>
  <si>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</si>
  <si>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</si>
  <si>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</si>
  <si>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</si>
  <si>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</si>
  <si>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</si>
  <si>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</si>
  <si>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</si>
  <si>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</si>
  <si>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</si>
  <si>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</si>
  <si>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</si>
  <si>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</si>
  <si>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</si>
  <si>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</si>
  <si>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</si>
  <si>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</si>
  <si>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</si>
  <si>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</si>
  <si>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</si>
  <si>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</si>
  <si>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</si>
  <si>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</si>
  <si>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</si>
  <si>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</si>
  <si>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</si>
  <si>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</si>
  <si>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</si>
  <si>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</si>
  <si>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</si>
  <si>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</si>
  <si>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</si>
  <si>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</si>
  <si>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</si>
  <si>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</si>
  <si>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</si>
  <si>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</si>
  <si>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</si>
  <si>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</si>
  <si>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</si>
  <si>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</si>
  <si>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</si>
  <si>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</si>
  <si>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</si>
  <si>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</si>
  <si>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</si>
  <si>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</si>
  <si>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</si>
  <si>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</si>
  <si>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</si>
  <si>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</si>
  <si>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</si>
  <si>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</si>
  <si>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</si>
  <si>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</si>
  <si>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</si>
  <si>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</si>
  <si>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</si>
  <si>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</si>
  <si>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</si>
  <si>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</si>
  <si>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</si>
  <si>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</si>
  <si>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</si>
  <si>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</si>
  <si>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</si>
  <si>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</si>
  <si>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</si>
  <si>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</si>
  <si>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</si>
  <si>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</si>
  <si>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</si>
  <si>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</si>
  <si>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</si>
  <si>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</si>
  <si>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</si>
  <si>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</si>
  <si>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</si>
  <si>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</si>
  <si>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</si>
  <si>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</si>
  <si>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</si>
  <si>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</si>
  <si>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</si>
  <si>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</si>
  <si>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</si>
  <si>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</si>
  <si>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</si>
  <si>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</si>
  <si>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</si>
  <si>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</si>
  <si>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</si>
  <si>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</si>
  <si>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</si>
  <si>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</si>
  <si>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</si>
  <si>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</si>
  <si>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</si>
  <si>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</si>
  <si>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</si>
  <si>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</si>
  <si>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</si>
  <si>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</si>
  <si>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</si>
  <si>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</si>
  <si>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</si>
  <si>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</si>
  <si>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</si>
  <si>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</si>
  <si>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</si>
  <si>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</si>
  <si>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</si>
  <si>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</si>
  <si>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</si>
  <si>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</si>
  <si>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</si>
  <si>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</si>
  <si>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</si>
  <si>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</si>
  <si>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</si>
  <si>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</si>
  <si>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</si>
  <si>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</si>
  <si>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</si>
  <si>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</si>
  <si>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</si>
  <si>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</si>
  <si>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</si>
  <si>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</si>
  <si>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</si>
  <si>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</si>
  <si>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</si>
  <si>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</si>
  <si>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</si>
  <si>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</si>
  <si>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</si>
  <si>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</si>
  <si>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</si>
  <si>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</si>
  <si>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</si>
  <si>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</si>
  <si>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</si>
  <si>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</si>
  <si>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</si>
  <si>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</si>
  <si>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</si>
  <si>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</si>
  <si>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</si>
  <si>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</si>
  <si>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</si>
  <si>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</si>
  <si>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</si>
  <si>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</si>
  <si>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</si>
  <si>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</si>
  <si>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</si>
  <si>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</si>
  <si>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</si>
  <si>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</si>
  <si>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</si>
  <si>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</si>
  <si>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</si>
  <si>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</si>
  <si>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</si>
  <si>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</si>
  <si>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</si>
  <si>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</si>
  <si>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</si>
  <si>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</si>
  <si>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</si>
  <si>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</si>
  <si>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</si>
  <si>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</si>
  <si>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</si>
  <si>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</si>
  <si>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</si>
  <si>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</si>
  <si>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</si>
  <si>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</si>
  <si>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</si>
  <si>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</si>
  <si>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</si>
  <si>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</si>
  <si>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</si>
  <si>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</si>
  <si>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</si>
  <si>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</si>
  <si>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</si>
  <si>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</si>
  <si>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</si>
  <si>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</si>
  <si>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</si>
  <si>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</si>
  <si>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</si>
  <si>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</si>
  <si>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</si>
  <si>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</si>
  <si>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</si>
  <si>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</si>
  <si>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</si>
  <si>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</si>
  <si>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</si>
  <si>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</si>
  <si>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</si>
  <si>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</si>
  <si>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</si>
  <si>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</si>
  <si>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</si>
  <si>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</si>
  <si>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</si>
  <si>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</si>
  <si>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</si>
  <si>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</si>
  <si>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</si>
  <si>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</si>
  <si>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</si>
  <si>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</si>
  <si>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</si>
  <si>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</si>
  <si>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</si>
  <si>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</si>
  <si>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</si>
  <si>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</si>
  <si>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</si>
  <si>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</si>
  <si>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</si>
  <si>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</si>
  <si>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</si>
  <si>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</si>
  <si>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</si>
  <si>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</si>
  <si>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</si>
  <si>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</si>
  <si>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</si>
  <si>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</si>
  <si>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</si>
  <si>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</si>
  <si>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</si>
  <si>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</si>
  <si>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</si>
  <si>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</si>
  <si>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</si>
  <si>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</si>
  <si>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</si>
  <si>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</si>
  <si>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</si>
  <si>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</si>
  <si>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</si>
  <si>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</si>
  <si>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</si>
  <si>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</si>
  <si>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</si>
  <si>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</si>
  <si>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</si>
  <si>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</si>
  <si>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</si>
  <si>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</si>
  <si>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</si>
  <si>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</si>
  <si>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</si>
  <si>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</si>
  <si>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</si>
  <si>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</si>
  <si>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</si>
  <si>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</si>
  <si>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</si>
  <si>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</si>
  <si>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</si>
  <si>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</si>
  <si>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</si>
  <si>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</si>
  <si>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</si>
  <si>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</si>
  <si>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</si>
  <si>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</si>
  <si>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</si>
  <si>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</si>
  <si>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</si>
  <si>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</si>
  <si>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</si>
  <si>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</si>
  <si>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</si>
  <si>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</si>
  <si>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</si>
  <si>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</si>
  <si>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</si>
  <si>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</si>
  <si>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</si>
  <si>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</si>
  <si>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</si>
  <si>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</si>
  <si>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</si>
  <si>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</si>
  <si>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</si>
  <si>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</si>
  <si>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</si>
  <si>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</si>
  <si>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</si>
  <si>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</si>
  <si>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</si>
  <si>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</si>
  <si>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</si>
  <si>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</si>
  <si>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</si>
  <si>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</si>
  <si>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</si>
  <si>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</si>
  <si>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</si>
  <si>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</si>
  <si>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</si>
  <si>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</si>
  <si>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</si>
  <si>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</si>
  <si>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</si>
  <si>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</si>
  <si>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</si>
  <si>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</si>
  <si>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</si>
  <si>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</si>
  <si>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</si>
  <si>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</si>
  <si>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</si>
  <si>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</si>
  <si>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</si>
  <si>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</si>
  <si>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</si>
  <si>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</si>
  <si>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</si>
  <si>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</si>
  <si>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</si>
  <si>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</si>
  <si>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</si>
  <si>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</si>
  <si>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</si>
  <si>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</si>
  <si>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</si>
  <si>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</si>
  <si>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</si>
  <si>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</si>
  <si>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</si>
  <si>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</si>
  <si>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</si>
  <si>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</si>
  <si>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</si>
  <si>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</si>
  <si>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</si>
  <si>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</si>
  <si>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</si>
  <si>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</si>
  <si>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</si>
  <si>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</si>
  <si>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</si>
  <si>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</si>
  <si>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</si>
  <si>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</si>
  <si>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</si>
  <si>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</si>
  <si>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</si>
  <si>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</si>
  <si>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</si>
  <si>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</si>
  <si>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</si>
  <si>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</si>
  <si>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</si>
  <si>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</si>
  <si>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</si>
  <si>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</si>
  <si>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</si>
  <si>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</si>
  <si>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</si>
  <si>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</si>
  <si>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</si>
  <si>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</si>
  <si>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</si>
  <si>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</si>
  <si>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</si>
  <si>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</si>
  <si>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</si>
  <si>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</si>
  <si>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</si>
  <si>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</si>
  <si>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</si>
  <si>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</si>
  <si>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</si>
  <si>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</si>
  <si>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</si>
  <si>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</si>
  <si>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</si>
  <si>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</si>
  <si>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</si>
  <si>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</si>
  <si>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</si>
  <si>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</si>
  <si>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</si>
  <si>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</si>
  <si>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</si>
  <si>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</si>
  <si>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</si>
  <si>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</si>
  <si>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</si>
  <si>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</si>
  <si>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</si>
  <si>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</si>
  <si>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</si>
  <si>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</si>
  <si>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</si>
  <si>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</si>
  <si>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</si>
  <si>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</si>
  <si>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</si>
  <si>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</si>
  <si>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</si>
  <si>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</si>
  <si>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</si>
  <si>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</si>
  <si>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</si>
  <si>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</si>
  <si>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</si>
  <si>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</si>
  <si>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</si>
  <si>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</si>
  <si>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</si>
  <si>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</si>
  <si>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</si>
  <si>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</si>
  <si>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</si>
  <si>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</si>
  <si>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</si>
  <si>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</si>
  <si>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</si>
  <si>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</si>
  <si>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</si>
  <si>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</si>
  <si>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</si>
  <si>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</si>
  <si>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</si>
  <si>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</si>
  <si>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</si>
  <si>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</si>
  <si>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</si>
  <si>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</si>
  <si>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</si>
  <si>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</si>
  <si>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</si>
  <si>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</si>
  <si>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</si>
  <si>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</si>
  <si>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</si>
  <si>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</si>
  <si>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</si>
  <si>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</si>
  <si>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</si>
  <si>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</si>
  <si>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</si>
  <si>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</si>
  <si>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</si>
  <si>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</si>
  <si>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</si>
  <si>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</si>
  <si>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</si>
  <si>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</si>
  <si>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</si>
  <si>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</si>
  <si>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</si>
  <si>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</si>
  <si>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</si>
  <si>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</si>
  <si>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</si>
  <si>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</si>
  <si>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</si>
  <si>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</si>
  <si>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</si>
  <si>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</si>
  <si>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</si>
  <si>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</si>
  <si>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</si>
  <si>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</si>
  <si>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</si>
  <si>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</si>
  <si>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</si>
  <si>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</si>
  <si>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</si>
  <si>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</si>
  <si>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</si>
  <si>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</si>
  <si>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</si>
  <si>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</si>
  <si>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</si>
  <si>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</si>
  <si>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</si>
  <si>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</si>
  <si>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</si>
  <si>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</si>
  <si>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</si>
  <si>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</si>
  <si>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</si>
  <si>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</si>
  <si>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</si>
  <si>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</si>
  <si>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</si>
  <si>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</si>
  <si>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</si>
  <si>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</si>
  <si>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</si>
  <si>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</si>
  <si>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</si>
  <si>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</si>
  <si>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</si>
  <si>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</si>
  <si>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</si>
  <si>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</si>
  <si>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</si>
  <si>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</si>
  <si>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</si>
  <si>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</si>
  <si>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</si>
  <si>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</si>
  <si>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</si>
  <si>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</si>
  <si>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</si>
  <si>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</si>
  <si>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</si>
  <si>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</si>
  <si>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</si>
  <si>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</si>
  <si>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</si>
  <si>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</si>
  <si>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</si>
  <si>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</si>
  <si>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</si>
  <si>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</si>
  <si>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</si>
  <si>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</si>
  <si>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</si>
  <si>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</si>
  <si>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</si>
  <si>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</si>
  <si>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</si>
  <si>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</si>
  <si>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</si>
  <si>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</si>
  <si>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</si>
  <si>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</si>
  <si>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</si>
  <si>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</si>
  <si>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</si>
  <si>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</si>
  <si>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</si>
  <si>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</si>
  <si>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</si>
  <si>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</si>
  <si>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</si>
  <si>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</si>
  <si>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</si>
  <si>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</si>
  <si>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</si>
  <si>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</si>
  <si>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</si>
  <si>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</si>
  <si>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</si>
  <si>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</si>
  <si>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</si>
  <si>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</si>
  <si>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</si>
  <si>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</si>
  <si>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</si>
  <si>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</si>
  <si>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</si>
  <si>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</si>
  <si>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</si>
  <si>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</si>
  <si>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</si>
  <si>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</si>
  <si>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</si>
  <si>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</si>
  <si>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</si>
  <si>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</si>
  <si>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</si>
  <si>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</si>
  <si>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</si>
  <si>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</si>
  <si>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</si>
  <si>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</si>
  <si>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</si>
  <si>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</si>
  <si>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</si>
  <si>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</si>
  <si>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</si>
  <si>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</si>
  <si>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</si>
  <si>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</si>
  <si>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</si>
  <si>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</si>
  <si>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</si>
  <si>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</si>
  <si>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</si>
  <si>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</si>
  <si>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</si>
  <si>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</si>
  <si>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</si>
  <si>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</si>
  <si>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</si>
  <si>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</si>
  <si>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</si>
  <si>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</si>
  <si>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</si>
  <si>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</si>
  <si>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</si>
  <si>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</si>
  <si>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</si>
  <si>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</si>
  <si>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</si>
  <si>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</si>
  <si>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</si>
  <si>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</si>
  <si>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</si>
  <si>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</si>
  <si>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</si>
  <si>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</si>
  <si>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</si>
  <si>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</si>
  <si>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</si>
  <si>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</si>
  <si>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</si>
  <si>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</si>
  <si>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</si>
  <si>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</si>
  <si>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</si>
  <si>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</si>
  <si>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</si>
  <si>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</si>
  <si>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</si>
  <si>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</si>
  <si>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</si>
  <si>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</si>
  <si>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</si>
  <si>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</si>
  <si>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</si>
  <si>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</si>
  <si>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</si>
  <si>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</si>
  <si>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</si>
  <si>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</si>
  <si>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</si>
  <si>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</si>
  <si>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</si>
  <si>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</si>
  <si>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</si>
  <si>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</si>
  <si>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</si>
  <si>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</si>
  <si>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</si>
  <si>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</si>
  <si>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</si>
  <si>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</si>
  <si>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</si>
  <si>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</si>
  <si>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</si>
  <si>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</si>
  <si>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</si>
  <si>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</si>
  <si>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</si>
  <si>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</si>
  <si>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</si>
  <si>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</si>
  <si>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</si>
  <si>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</si>
  <si>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</si>
  <si>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</si>
  <si>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</si>
  <si>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</si>
  <si>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</si>
  <si>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</si>
  <si>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</si>
  <si>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</si>
  <si>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</si>
  <si>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</si>
  <si>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</si>
  <si>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</si>
  <si>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</si>
  <si>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</si>
  <si>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</si>
  <si>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</si>
  <si>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</si>
  <si>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</si>
  <si>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</si>
  <si>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</si>
  <si>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</si>
  <si>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</si>
  <si>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</si>
  <si>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</si>
  <si>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</si>
  <si>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</si>
  <si>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</si>
  <si>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</si>
  <si>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</si>
  <si>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</si>
  <si>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</si>
  <si>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</si>
  <si>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</si>
  <si>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</si>
  <si>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</si>
  <si>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</si>
  <si>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</si>
  <si>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</si>
  <si>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</si>
  <si>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</si>
  <si>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</si>
  <si>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</si>
  <si>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</si>
  <si>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</si>
  <si>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</si>
  <si>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</si>
  <si>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</si>
  <si>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</si>
  <si>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</si>
  <si>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</si>
  <si>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</si>
  <si>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</si>
  <si>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</si>
  <si>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</si>
  <si>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</si>
  <si>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</si>
  <si>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</si>
  <si>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</si>
  <si>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</si>
  <si>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</si>
  <si>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</si>
  <si>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</si>
  <si>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</si>
  <si>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</si>
  <si>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</si>
  <si>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</si>
  <si>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</si>
  <si>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</si>
  <si>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</si>
  <si>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</si>
  <si>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</si>
  <si>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</si>
  <si>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</si>
  <si>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</si>
  <si>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</si>
  <si>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</si>
  <si>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</si>
  <si>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</si>
  <si>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</si>
  <si>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</si>
  <si>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</si>
  <si>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</si>
  <si>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</si>
  <si>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</si>
  <si>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</si>
  <si>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</si>
  <si>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</si>
  <si>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</si>
  <si>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</si>
  <si>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</si>
  <si>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</si>
  <si>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</si>
  <si>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</si>
  <si>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</si>
  <si>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</si>
  <si>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</si>
  <si>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</si>
  <si>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</si>
  <si>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</si>
  <si>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</si>
  <si>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</si>
  <si>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</si>
  <si>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</si>
  <si>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</si>
  <si>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</si>
  <si>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</si>
  <si>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</si>
  <si>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</si>
  <si>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</si>
  <si>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</si>
  <si>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</si>
  <si>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</si>
  <si>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</si>
  <si>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</si>
  <si>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</si>
  <si>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</si>
  <si>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</si>
  <si>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</si>
  <si>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</si>
  <si>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</si>
  <si>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</si>
  <si>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</si>
  <si>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</si>
  <si>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</si>
  <si>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</si>
  <si>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</si>
  <si>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</si>
  <si>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</si>
  <si>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</si>
  <si>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</si>
  <si>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</si>
  <si>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</si>
  <si>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</si>
  <si>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</si>
  <si>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</si>
  <si>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</si>
  <si>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</si>
  <si>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</si>
  <si>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</si>
  <si>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</si>
  <si>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</si>
  <si>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</si>
  <si>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</si>
  <si>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</si>
  <si>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</si>
  <si>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</si>
  <si>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</si>
  <si>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</si>
  <si>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</si>
  <si>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</si>
  <si>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</si>
  <si>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</si>
  <si>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</si>
  <si>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</si>
  <si>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</si>
  <si>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</si>
  <si>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</si>
  <si>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</si>
  <si>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</si>
  <si>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</si>
  <si>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</si>
  <si>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</si>
  <si>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</si>
  <si>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</si>
  <si>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</si>
  <si>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</si>
  <si>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</si>
  <si>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</si>
  <si>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</si>
  <si>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</si>
  <si>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</si>
  <si>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</si>
  <si>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</si>
  <si>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</si>
  <si>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</si>
  <si>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</si>
  <si>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</si>
  <si>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</si>
  <si>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</si>
  <si>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</si>
  <si>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</si>
  <si>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</si>
  <si>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</si>
  <si>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</si>
  <si>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</si>
  <si>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</si>
  <si>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</si>
  <si>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</si>
  <si>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</si>
  <si>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</si>
  <si>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</si>
  <si>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</si>
  <si>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</si>
  <si>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</si>
  <si>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</si>
  <si>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</si>
  <si>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</si>
  <si>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</si>
  <si>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</si>
  <si>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</si>
  <si>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</si>
  <si>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</si>
  <si>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</si>
  <si>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</si>
  <si>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</si>
  <si>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</si>
  <si>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</si>
  <si>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</si>
  <si>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</si>
  <si>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</si>
  <si>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</si>
  <si>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</si>
  <si>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</si>
  <si>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</si>
  <si>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</si>
  <si>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</si>
  <si>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</si>
  <si>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</si>
  <si>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</si>
  <si>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</si>
  <si>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</si>
  <si>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</si>
  <si>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</si>
  <si>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</si>
  <si>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</si>
  <si>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</si>
  <si>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</si>
  <si>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</si>
  <si>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</si>
  <si>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</si>
  <si>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</si>
  <si>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</si>
  <si>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</si>
  <si>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</si>
  <si>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</si>
  <si>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</si>
  <si>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</si>
  <si>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</si>
  <si>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</si>
  <si>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</si>
  <si>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</si>
  <si>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</si>
  <si>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</si>
  <si>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</si>
  <si>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</si>
  <si>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</si>
  <si>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</si>
  <si>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</si>
  <si>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</si>
  <si>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</si>
  <si>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</si>
  <si>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</si>
  <si>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</si>
  <si>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</si>
  <si>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</si>
  <si>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</si>
  <si>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</si>
  <si>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</si>
  <si>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</si>
  <si>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</si>
  <si>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</si>
  <si>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</si>
  <si>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</si>
  <si>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</si>
  <si>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</si>
  <si>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</si>
  <si>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</si>
  <si>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</si>
  <si>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</si>
  <si>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</si>
  <si>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</si>
  <si>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</si>
  <si>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</si>
  <si>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</si>
  <si>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</si>
  <si>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</si>
  <si>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</si>
  <si>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</si>
  <si>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</si>
  <si>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</si>
  <si>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</si>
  <si>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</si>
  <si>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</si>
  <si>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</si>
  <si>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</si>
  <si>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</si>
  <si>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</si>
  <si>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</si>
  <si>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</si>
  <si>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</si>
  <si>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</si>
  <si>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</si>
  <si>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</si>
  <si>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</si>
  <si>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</si>
  <si>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</si>
  <si>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</si>
  <si>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</si>
  <si>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</si>
  <si>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</si>
  <si>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</si>
  <si>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</si>
  <si>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</si>
  <si>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</si>
  <si>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</si>
  <si>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</si>
  <si>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</si>
  <si>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</si>
  <si>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</si>
  <si>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</si>
  <si>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</si>
  <si>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</si>
  <si>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</si>
  <si>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</si>
  <si>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</si>
  <si>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</si>
  <si>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</si>
  <si>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</si>
  <si>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</si>
  <si>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</si>
  <si>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</si>
  <si>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</si>
  <si>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</si>
  <si>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</si>
  <si>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</si>
  <si>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</si>
  <si>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</si>
  <si>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</si>
  <si>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</si>
  <si>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</si>
  <si>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</si>
  <si>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</si>
  <si>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</si>
  <si>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</si>
  <si>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</si>
  <si>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</si>
  <si>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</si>
  <si>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</si>
  <si>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</si>
  <si>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</si>
  <si>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</si>
  <si>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</si>
  <si>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</si>
  <si>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</si>
  <si>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</si>
  <si>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</si>
  <si>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</si>
  <si>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</si>
  <si>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</si>
  <si>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</si>
  <si>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</si>
  <si>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</si>
  <si>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</si>
  <si>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</si>
  <si>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</si>
  <si>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</si>
  <si>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</si>
  <si>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</si>
  <si>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</si>
  <si>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</si>
  <si>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</si>
  <si>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</si>
  <si>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</si>
  <si>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</si>
  <si>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</si>
  <si>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</si>
  <si>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</si>
  <si>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</si>
  <si>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</si>
  <si>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</si>
  <si>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</si>
  <si>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</si>
  <si>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</si>
  <si>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</si>
  <si>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</si>
  <si>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</si>
  <si>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</si>
  <si>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</si>
  <si>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</si>
  <si>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</si>
  <si>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</si>
  <si>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</si>
  <si>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</si>
  <si>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</si>
  <si>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</si>
  <si>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</si>
  <si>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</si>
  <si>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</si>
  <si>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</si>
  <si>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</si>
  <si>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</si>
  <si>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</si>
  <si>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</si>
  <si>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</si>
  <si>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</si>
  <si>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</si>
  <si>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</si>
  <si>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</si>
  <si>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</si>
  <si>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</si>
  <si>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</si>
  <si>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</si>
  <si>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</si>
  <si>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</si>
  <si>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</si>
  <si>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</si>
  <si>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</si>
  <si>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</si>
  <si>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</si>
  <si>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</si>
  <si>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</si>
  <si>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</si>
  <si>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</si>
  <si>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</si>
  <si>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</si>
  <si>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</si>
  <si>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</si>
  <si>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</si>
  <si>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</si>
  <si>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</si>
  <si>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</si>
  <si>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</si>
  <si>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</si>
  <si>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</si>
  <si>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</si>
  <si>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</si>
  <si>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</si>
  <si>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</si>
  <si>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</si>
  <si>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</si>
  <si>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</si>
  <si>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</si>
  <si>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</si>
  <si>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</si>
  <si>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</si>
  <si>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</si>
  <si>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</si>
  <si>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</si>
  <si>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</si>
  <si>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</si>
  <si>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</si>
  <si>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</si>
  <si>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</si>
  <si>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</si>
  <si>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</si>
  <si>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</si>
  <si>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</si>
  <si>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</si>
  <si>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</si>
  <si>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</si>
  <si>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</si>
  <si>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</si>
  <si>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</si>
  <si>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</si>
  <si>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</si>
  <si>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</si>
  <si>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</si>
  <si>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</si>
  <si>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</si>
  <si>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</si>
  <si>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</si>
  <si>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</si>
  <si>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</si>
  <si>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</si>
  <si>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</si>
  <si>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</si>
  <si>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</si>
  <si>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</si>
  <si>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</si>
  <si>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</si>
  <si>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</si>
  <si>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</si>
  <si>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</si>
  <si>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</si>
  <si>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</si>
  <si>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</si>
  <si>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</si>
  <si>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</si>
  <si>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</si>
  <si>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</si>
  <si>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</si>
  <si>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</si>
  <si>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</si>
  <si>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</si>
  <si>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</si>
  <si>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</si>
  <si>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</si>
  <si>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</si>
  <si>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</si>
  <si>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</si>
  <si>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</si>
  <si>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</si>
  <si>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</si>
  <si>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</si>
  <si>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</si>
  <si>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</si>
  <si>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</si>
  <si>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</si>
  <si>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</si>
  <si>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</si>
  <si>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</si>
  <si>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</si>
  <si>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</si>
  <si>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</si>
  <si>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</si>
  <si>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</si>
  <si>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</si>
  <si>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</si>
  <si>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</si>
  <si>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</si>
  <si>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</si>
  <si>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</si>
  <si>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</si>
  <si>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</si>
  <si>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</si>
  <si>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</si>
  <si>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</si>
  <si>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</si>
  <si>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</si>
  <si>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</si>
  <si>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</si>
  <si>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</si>
  <si>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</si>
  <si>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</si>
  <si>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</si>
  <si>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</si>
  <si>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</si>
  <si>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</si>
  <si>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</si>
  <si>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</si>
  <si>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</si>
  <si>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</si>
  <si>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</si>
  <si>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</si>
  <si>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</si>
  <si>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</si>
  <si>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</si>
  <si>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</si>
  <si>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</si>
  <si>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</si>
  <si>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</si>
  <si>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</si>
  <si>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</si>
  <si>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</si>
  <si>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</si>
  <si>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</si>
  <si>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</si>
  <si>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</si>
  <si>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</si>
  <si>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</si>
  <si>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</si>
  <si>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</si>
  <si>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</si>
  <si>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</si>
  <si>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</si>
  <si>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</si>
  <si>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</si>
  <si>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</si>
  <si>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</si>
  <si>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</si>
  <si>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</si>
  <si>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</si>
  <si>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</si>
  <si>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</si>
  <si>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</si>
  <si>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</si>
  <si>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</si>
  <si>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</si>
  <si>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</si>
  <si>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</si>
  <si>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</si>
  <si>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</si>
  <si>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</si>
  <si>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</si>
  <si>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</si>
  <si>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</si>
  <si>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</si>
  <si>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</si>
  <si>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</si>
  <si>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</si>
  <si>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</si>
  <si>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</si>
  <si>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</si>
  <si>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</si>
  <si>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</si>
  <si>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</si>
  <si>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</si>
  <si>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</si>
  <si>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</si>
  <si>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</si>
  <si>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</si>
  <si>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</si>
  <si>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</si>
  <si>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</si>
  <si>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</si>
  <si>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</si>
  <si>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</si>
  <si>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</si>
  <si>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</si>
  <si>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</si>
  <si>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</si>
  <si>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</si>
  <si>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</si>
  <si>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</si>
  <si>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</si>
  <si>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</si>
  <si>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</si>
  <si>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</si>
  <si>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</si>
  <si>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</si>
  <si>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</si>
  <si>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</si>
  <si>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</si>
  <si>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</si>
  <si>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</si>
  <si>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</si>
  <si>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</si>
  <si>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</si>
  <si>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</si>
  <si>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</si>
  <si>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</si>
  <si>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</si>
  <si>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</si>
  <si>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</si>
  <si>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</si>
  <si>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</si>
  <si>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</si>
  <si>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</si>
  <si>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</si>
  <si>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</si>
  <si>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</si>
  <si>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</si>
  <si>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</si>
  <si>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</si>
  <si>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</si>
  <si>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</si>
  <si>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</si>
  <si>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</si>
  <si>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</si>
  <si>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</si>
  <si>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</si>
  <si>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</si>
  <si>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</si>
  <si>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</si>
  <si>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</si>
  <si>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</si>
  <si>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</si>
  <si>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</si>
  <si>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</si>
  <si>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</si>
  <si>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</si>
  <si>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</si>
  <si>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</si>
  <si>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</si>
  <si>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</si>
  <si>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</si>
  <si>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</si>
  <si>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</si>
  <si>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</si>
  <si>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</si>
  <si>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</si>
  <si>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</si>
  <si>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</si>
  <si>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</si>
  <si>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</si>
  <si>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</si>
  <si>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</si>
  <si>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</si>
  <si>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</si>
  <si>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</si>
  <si>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</si>
  <si>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</si>
  <si>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</si>
  <si>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</si>
  <si>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</si>
  <si>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</si>
  <si>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</si>
  <si>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</si>
  <si>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</si>
  <si>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</si>
  <si>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</si>
  <si>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</si>
  <si>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</si>
  <si>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</si>
  <si>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</si>
  <si>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</si>
  <si>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</si>
  <si>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</si>
  <si>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</si>
  <si>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Азаматұлы Ибрахим</t>
  </si>
  <si>
    <t>Айбекұлы Нұрали</t>
  </si>
  <si>
    <t>Кенжибаева Риза</t>
  </si>
  <si>
    <t>Махшар Кәусәр</t>
  </si>
  <si>
    <t>Нурахметов Ансар</t>
  </si>
  <si>
    <t>Ораз Тамерлан</t>
  </si>
  <si>
    <t>Хажмурат Асылзада</t>
  </si>
  <si>
    <t xml:space="preserve">                                  Оқу жылы: ___2023-2024____                              Топ: _мектепалды сыныбы__                Өткізу кезеңі:  ___бастапқы______         Өткізу мерзімі:___қыркүйек___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</si>
</sst>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50" t="s">
        <v>837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8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49" t="s">
        <v>88</v>
      </c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36" t="s">
        <v>115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8" t="s">
        <v>115</v>
      </c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51" t="s">
        <v>138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</row>
    <row r="5" spans="1:254" ht="15" customHeight="1" x14ac:dyDescent="0.3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37" t="s">
        <v>116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117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99999999999999" hidden="1" customHeight="1" x14ac:dyDescent="0.3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47"/>
      <c r="B11" s="47"/>
      <c r="C11" s="40" t="s">
        <v>848</v>
      </c>
      <c r="D11" s="40"/>
      <c r="E11" s="40"/>
      <c r="F11" s="40"/>
      <c r="G11" s="40"/>
      <c r="H11" s="40"/>
      <c r="I11" s="40"/>
      <c r="J11" s="40"/>
      <c r="K11" s="40"/>
      <c r="L11" s="40" t="s">
        <v>851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848</v>
      </c>
      <c r="Y11" s="40"/>
      <c r="Z11" s="40"/>
      <c r="AA11" s="40"/>
      <c r="AB11" s="40"/>
      <c r="AC11" s="40"/>
      <c r="AD11" s="40"/>
      <c r="AE11" s="40"/>
      <c r="AF11" s="40"/>
      <c r="AG11" s="40" t="s">
        <v>851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6" t="s">
        <v>848</v>
      </c>
      <c r="AT11" s="36"/>
      <c r="AU11" s="36"/>
      <c r="AV11" s="36"/>
      <c r="AW11" s="36"/>
      <c r="AX11" s="36"/>
      <c r="AY11" s="36" t="s">
        <v>851</v>
      </c>
      <c r="AZ11" s="36"/>
      <c r="BA11" s="36"/>
      <c r="BB11" s="36"/>
      <c r="BC11" s="36"/>
      <c r="BD11" s="36"/>
      <c r="BE11" s="36"/>
      <c r="BF11" s="36"/>
      <c r="BG11" s="36"/>
      <c r="BH11" s="36" t="s">
        <v>848</v>
      </c>
      <c r="BI11" s="36"/>
      <c r="BJ11" s="36"/>
      <c r="BK11" s="36"/>
      <c r="BL11" s="36"/>
      <c r="BM11" s="36"/>
      <c r="BN11" s="36" t="s">
        <v>851</v>
      </c>
      <c r="BO11" s="36"/>
      <c r="BP11" s="36"/>
      <c r="BQ11" s="36"/>
      <c r="BR11" s="36"/>
      <c r="BS11" s="36"/>
      <c r="BT11" s="36"/>
      <c r="BU11" s="36"/>
      <c r="BV11" s="36"/>
      <c r="BW11" s="36" t="s">
        <v>848</v>
      </c>
      <c r="BX11" s="36"/>
      <c r="BY11" s="36"/>
      <c r="BZ11" s="36"/>
      <c r="CA11" s="36"/>
      <c r="CB11" s="36"/>
      <c r="CC11" s="36" t="s">
        <v>851</v>
      </c>
      <c r="CD11" s="36"/>
      <c r="CE11" s="36"/>
      <c r="CF11" s="36"/>
      <c r="CG11" s="36"/>
      <c r="CH11" s="36"/>
      <c r="CI11" s="36" t="s">
        <v>848</v>
      </c>
      <c r="CJ11" s="36"/>
      <c r="CK11" s="36"/>
      <c r="CL11" s="36"/>
      <c r="CM11" s="36"/>
      <c r="CN11" s="36"/>
      <c r="CO11" s="36"/>
      <c r="CP11" s="36"/>
      <c r="CQ11" s="36"/>
      <c r="CR11" s="36" t="s">
        <v>851</v>
      </c>
      <c r="CS11" s="36"/>
      <c r="CT11" s="36"/>
      <c r="CU11" s="36"/>
      <c r="CV11" s="36"/>
      <c r="CW11" s="36"/>
      <c r="CX11" s="36"/>
      <c r="CY11" s="36"/>
      <c r="CZ11" s="36"/>
      <c r="DA11" s="36" t="s">
        <v>848</v>
      </c>
      <c r="DB11" s="36"/>
      <c r="DC11" s="36"/>
      <c r="DD11" s="36"/>
      <c r="DE11" s="36"/>
      <c r="DF11" s="36"/>
      <c r="DG11" s="36" t="s">
        <v>851</v>
      </c>
      <c r="DH11" s="36"/>
      <c r="DI11" s="36"/>
      <c r="DJ11" s="36"/>
      <c r="DK11" s="36"/>
      <c r="DL11" s="36"/>
      <c r="DM11" s="36"/>
      <c r="DN11" s="36"/>
      <c r="DO11" s="36"/>
    </row>
    <row r="12" spans="1:254" ht="15.6" customHeight="1" x14ac:dyDescent="0.3">
      <c r="A12" s="47"/>
      <c r="B12" s="47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3">
      <c r="A13" s="47"/>
      <c r="B13" s="47"/>
      <c r="C13" s="46" t="s">
        <v>845</v>
      </c>
      <c r="D13" s="46"/>
      <c r="E13" s="46"/>
      <c r="F13" s="46" t="s">
        <v>1340</v>
      </c>
      <c r="G13" s="46"/>
      <c r="H13" s="46"/>
      <c r="I13" s="46" t="s">
        <v>29</v>
      </c>
      <c r="J13" s="46"/>
      <c r="K13" s="46"/>
      <c r="L13" s="46" t="s">
        <v>37</v>
      </c>
      <c r="M13" s="46"/>
      <c r="N13" s="46"/>
      <c r="O13" s="46" t="s">
        <v>39</v>
      </c>
      <c r="P13" s="46"/>
      <c r="Q13" s="46"/>
      <c r="R13" s="46" t="s">
        <v>40</v>
      </c>
      <c r="S13" s="46"/>
      <c r="T13" s="46"/>
      <c r="U13" s="46" t="s">
        <v>43</v>
      </c>
      <c r="V13" s="46"/>
      <c r="W13" s="46"/>
      <c r="X13" s="46" t="s">
        <v>852</v>
      </c>
      <c r="Y13" s="46"/>
      <c r="Z13" s="46"/>
      <c r="AA13" s="46" t="s">
        <v>854</v>
      </c>
      <c r="AB13" s="46"/>
      <c r="AC13" s="46"/>
      <c r="AD13" s="46" t="s">
        <v>856</v>
      </c>
      <c r="AE13" s="46"/>
      <c r="AF13" s="46"/>
      <c r="AG13" s="46" t="s">
        <v>858</v>
      </c>
      <c r="AH13" s="46"/>
      <c r="AI13" s="46"/>
      <c r="AJ13" s="46" t="s">
        <v>860</v>
      </c>
      <c r="AK13" s="46"/>
      <c r="AL13" s="46"/>
      <c r="AM13" s="46" t="s">
        <v>864</v>
      </c>
      <c r="AN13" s="46"/>
      <c r="AO13" s="46"/>
      <c r="AP13" s="46" t="s">
        <v>865</v>
      </c>
      <c r="AQ13" s="46"/>
      <c r="AR13" s="46"/>
      <c r="AS13" s="46" t="s">
        <v>867</v>
      </c>
      <c r="AT13" s="46"/>
      <c r="AU13" s="46"/>
      <c r="AV13" s="46" t="s">
        <v>868</v>
      </c>
      <c r="AW13" s="46"/>
      <c r="AX13" s="46"/>
      <c r="AY13" s="46" t="s">
        <v>871</v>
      </c>
      <c r="AZ13" s="46"/>
      <c r="BA13" s="46"/>
      <c r="BB13" s="46" t="s">
        <v>872</v>
      </c>
      <c r="BC13" s="46"/>
      <c r="BD13" s="46"/>
      <c r="BE13" s="46" t="s">
        <v>875</v>
      </c>
      <c r="BF13" s="46"/>
      <c r="BG13" s="46"/>
      <c r="BH13" s="46" t="s">
        <v>876</v>
      </c>
      <c r="BI13" s="46"/>
      <c r="BJ13" s="46"/>
      <c r="BK13" s="46" t="s">
        <v>880</v>
      </c>
      <c r="BL13" s="46"/>
      <c r="BM13" s="46"/>
      <c r="BN13" s="46" t="s">
        <v>879</v>
      </c>
      <c r="BO13" s="46"/>
      <c r="BP13" s="46"/>
      <c r="BQ13" s="46" t="s">
        <v>881</v>
      </c>
      <c r="BR13" s="46"/>
      <c r="BS13" s="46"/>
      <c r="BT13" s="46" t="s">
        <v>882</v>
      </c>
      <c r="BU13" s="46"/>
      <c r="BV13" s="46"/>
      <c r="BW13" s="46" t="s">
        <v>884</v>
      </c>
      <c r="BX13" s="46"/>
      <c r="BY13" s="46"/>
      <c r="BZ13" s="46" t="s">
        <v>886</v>
      </c>
      <c r="CA13" s="46"/>
      <c r="CB13" s="46"/>
      <c r="CC13" s="46" t="s">
        <v>887</v>
      </c>
      <c r="CD13" s="46"/>
      <c r="CE13" s="46"/>
      <c r="CF13" s="46" t="s">
        <v>888</v>
      </c>
      <c r="CG13" s="46"/>
      <c r="CH13" s="46"/>
      <c r="CI13" s="46" t="s">
        <v>890</v>
      </c>
      <c r="CJ13" s="46"/>
      <c r="CK13" s="46"/>
      <c r="CL13" s="46" t="s">
        <v>126</v>
      </c>
      <c r="CM13" s="46"/>
      <c r="CN13" s="46"/>
      <c r="CO13" s="46" t="s">
        <v>128</v>
      </c>
      <c r="CP13" s="46"/>
      <c r="CQ13" s="46"/>
      <c r="CR13" s="46" t="s">
        <v>891</v>
      </c>
      <c r="CS13" s="46"/>
      <c r="CT13" s="46"/>
      <c r="CU13" s="46" t="s">
        <v>133</v>
      </c>
      <c r="CV13" s="46"/>
      <c r="CW13" s="46"/>
      <c r="CX13" s="46" t="s">
        <v>892</v>
      </c>
      <c r="CY13" s="46"/>
      <c r="CZ13" s="46"/>
      <c r="DA13" s="46" t="s">
        <v>893</v>
      </c>
      <c r="DB13" s="46"/>
      <c r="DC13" s="46"/>
      <c r="DD13" s="46" t="s">
        <v>897</v>
      </c>
      <c r="DE13" s="46"/>
      <c r="DF13" s="46"/>
      <c r="DG13" s="46" t="s">
        <v>899</v>
      </c>
      <c r="DH13" s="46"/>
      <c r="DI13" s="46"/>
      <c r="DJ13" s="46" t="s">
        <v>901</v>
      </c>
      <c r="DK13" s="46"/>
      <c r="DL13" s="46"/>
      <c r="DM13" s="46" t="s">
        <v>903</v>
      </c>
      <c r="DN13" s="46"/>
      <c r="DO13" s="46"/>
    </row>
    <row r="14" spans="1:254" ht="133.5" customHeight="1" x14ac:dyDescent="0.3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6" x14ac:dyDescent="0.3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3">
      <c r="A41" s="44" t="s">
        <v>841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3">
      <c r="B42" s="11"/>
      <c r="C42" s="12"/>
      <c r="T42" s="11"/>
    </row>
    <row r="43" spans="1:254" x14ac:dyDescent="0.3">
      <c r="B43" t="s">
        <v>813</v>
      </c>
      <c r="T43" s="11"/>
    </row>
    <row r="44" spans="1:254" x14ac:dyDescent="0.3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3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3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3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3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3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3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3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3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0" t="s">
        <v>838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8" t="s">
        <v>2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9" t="s">
        <v>88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115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51" t="s">
        <v>138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254" ht="15.75" customHeight="1" x14ac:dyDescent="0.3">
      <c r="A6" s="47"/>
      <c r="B6" s="47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37" t="s">
        <v>174</v>
      </c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 t="s">
        <v>186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 t="s">
        <v>117</v>
      </c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3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47"/>
      <c r="B12" s="47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3">
      <c r="A13" s="47"/>
      <c r="B13" s="47"/>
      <c r="C13" s="46" t="s">
        <v>906</v>
      </c>
      <c r="D13" s="46"/>
      <c r="E13" s="46"/>
      <c r="F13" s="46" t="s">
        <v>910</v>
      </c>
      <c r="G13" s="46"/>
      <c r="H13" s="46"/>
      <c r="I13" s="46" t="s">
        <v>911</v>
      </c>
      <c r="J13" s="46"/>
      <c r="K13" s="46"/>
      <c r="L13" s="46" t="s">
        <v>912</v>
      </c>
      <c r="M13" s="46"/>
      <c r="N13" s="46"/>
      <c r="O13" s="46" t="s">
        <v>202</v>
      </c>
      <c r="P13" s="46"/>
      <c r="Q13" s="46"/>
      <c r="R13" s="46" t="s">
        <v>204</v>
      </c>
      <c r="S13" s="46"/>
      <c r="T13" s="46"/>
      <c r="U13" s="46" t="s">
        <v>914</v>
      </c>
      <c r="V13" s="46"/>
      <c r="W13" s="46"/>
      <c r="X13" s="46" t="s">
        <v>915</v>
      </c>
      <c r="Y13" s="46"/>
      <c r="Z13" s="46"/>
      <c r="AA13" s="46" t="s">
        <v>916</v>
      </c>
      <c r="AB13" s="46"/>
      <c r="AC13" s="46"/>
      <c r="AD13" s="46" t="s">
        <v>918</v>
      </c>
      <c r="AE13" s="46"/>
      <c r="AF13" s="46"/>
      <c r="AG13" s="46" t="s">
        <v>920</v>
      </c>
      <c r="AH13" s="46"/>
      <c r="AI13" s="46"/>
      <c r="AJ13" s="46" t="s">
        <v>1326</v>
      </c>
      <c r="AK13" s="46"/>
      <c r="AL13" s="46"/>
      <c r="AM13" s="46" t="s">
        <v>925</v>
      </c>
      <c r="AN13" s="46"/>
      <c r="AO13" s="46"/>
      <c r="AP13" s="46" t="s">
        <v>926</v>
      </c>
      <c r="AQ13" s="46"/>
      <c r="AR13" s="46"/>
      <c r="AS13" s="46" t="s">
        <v>927</v>
      </c>
      <c r="AT13" s="46"/>
      <c r="AU13" s="46"/>
      <c r="AV13" s="46" t="s">
        <v>928</v>
      </c>
      <c r="AW13" s="46"/>
      <c r="AX13" s="46"/>
      <c r="AY13" s="46" t="s">
        <v>930</v>
      </c>
      <c r="AZ13" s="46"/>
      <c r="BA13" s="46"/>
      <c r="BB13" s="46" t="s">
        <v>931</v>
      </c>
      <c r="BC13" s="46"/>
      <c r="BD13" s="46"/>
      <c r="BE13" s="46" t="s">
        <v>932</v>
      </c>
      <c r="BF13" s="46"/>
      <c r="BG13" s="46"/>
      <c r="BH13" s="46" t="s">
        <v>933</v>
      </c>
      <c r="BI13" s="46"/>
      <c r="BJ13" s="46"/>
      <c r="BK13" s="46" t="s">
        <v>934</v>
      </c>
      <c r="BL13" s="46"/>
      <c r="BM13" s="46"/>
      <c r="BN13" s="46" t="s">
        <v>936</v>
      </c>
      <c r="BO13" s="46"/>
      <c r="BP13" s="46"/>
      <c r="BQ13" s="46" t="s">
        <v>937</v>
      </c>
      <c r="BR13" s="46"/>
      <c r="BS13" s="46"/>
      <c r="BT13" s="46" t="s">
        <v>939</v>
      </c>
      <c r="BU13" s="46"/>
      <c r="BV13" s="46"/>
      <c r="BW13" s="46" t="s">
        <v>941</v>
      </c>
      <c r="BX13" s="46"/>
      <c r="BY13" s="46"/>
      <c r="BZ13" s="46" t="s">
        <v>942</v>
      </c>
      <c r="CA13" s="46"/>
      <c r="CB13" s="46"/>
      <c r="CC13" s="46" t="s">
        <v>946</v>
      </c>
      <c r="CD13" s="46"/>
      <c r="CE13" s="46"/>
      <c r="CF13" s="46" t="s">
        <v>949</v>
      </c>
      <c r="CG13" s="46"/>
      <c r="CH13" s="46"/>
      <c r="CI13" s="46" t="s">
        <v>950</v>
      </c>
      <c r="CJ13" s="46"/>
      <c r="CK13" s="46"/>
      <c r="CL13" s="46" t="s">
        <v>951</v>
      </c>
      <c r="CM13" s="46"/>
      <c r="CN13" s="46"/>
      <c r="CO13" s="46" t="s">
        <v>952</v>
      </c>
      <c r="CP13" s="46"/>
      <c r="CQ13" s="46"/>
      <c r="CR13" s="46" t="s">
        <v>954</v>
      </c>
      <c r="CS13" s="46"/>
      <c r="CT13" s="46"/>
      <c r="CU13" s="46" t="s">
        <v>955</v>
      </c>
      <c r="CV13" s="46"/>
      <c r="CW13" s="46"/>
      <c r="CX13" s="46" t="s">
        <v>956</v>
      </c>
      <c r="CY13" s="46"/>
      <c r="CZ13" s="46"/>
      <c r="DA13" s="46" t="s">
        <v>957</v>
      </c>
      <c r="DB13" s="46"/>
      <c r="DC13" s="46"/>
      <c r="DD13" s="46" t="s">
        <v>958</v>
      </c>
      <c r="DE13" s="46"/>
      <c r="DF13" s="46"/>
      <c r="DG13" s="46" t="s">
        <v>959</v>
      </c>
      <c r="DH13" s="46"/>
      <c r="DI13" s="46"/>
      <c r="DJ13" s="46" t="s">
        <v>961</v>
      </c>
      <c r="DK13" s="46"/>
      <c r="DL13" s="46"/>
      <c r="DM13" s="46" t="s">
        <v>962</v>
      </c>
      <c r="DN13" s="46"/>
      <c r="DO13" s="46"/>
      <c r="DP13" s="46" t="s">
        <v>963</v>
      </c>
      <c r="DQ13" s="46"/>
      <c r="DR13" s="46"/>
    </row>
    <row r="14" spans="1:254" ht="120" x14ac:dyDescent="0.3">
      <c r="A14" s="47"/>
      <c r="B14" s="47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 x14ac:dyDescent="0.3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2" t="s">
        <v>278</v>
      </c>
      <c r="B40" s="43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3">
      <c r="A41" s="44" t="s">
        <v>842</v>
      </c>
      <c r="B41" s="45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3">
      <c r="B43" t="s">
        <v>813</v>
      </c>
    </row>
    <row r="44" spans="1:254" x14ac:dyDescent="0.3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3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3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3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3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3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3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3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3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3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3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0" t="s">
        <v>839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49" t="s">
        <v>88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51" t="s">
        <v>138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254" ht="15.75" customHeight="1" x14ac:dyDescent="0.3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37" t="s">
        <v>1023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 t="s">
        <v>174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37" t="s">
        <v>117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6" hidden="1" x14ac:dyDescent="0.3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47"/>
      <c r="B11" s="47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982</v>
      </c>
      <c r="V11" s="41"/>
      <c r="W11" s="41"/>
      <c r="X11" s="41" t="s">
        <v>983</v>
      </c>
      <c r="Y11" s="41"/>
      <c r="Z11" s="41"/>
      <c r="AA11" s="39" t="s">
        <v>984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1006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3">
      <c r="A12" s="47"/>
      <c r="B12" s="47"/>
      <c r="C12" s="46" t="s">
        <v>964</v>
      </c>
      <c r="D12" s="46"/>
      <c r="E12" s="46"/>
      <c r="F12" s="46" t="s">
        <v>968</v>
      </c>
      <c r="G12" s="46"/>
      <c r="H12" s="46"/>
      <c r="I12" s="46" t="s">
        <v>972</v>
      </c>
      <c r="J12" s="46"/>
      <c r="K12" s="46"/>
      <c r="L12" s="46" t="s">
        <v>976</v>
      </c>
      <c r="M12" s="46"/>
      <c r="N12" s="46"/>
      <c r="O12" s="46" t="s">
        <v>978</v>
      </c>
      <c r="P12" s="46"/>
      <c r="Q12" s="46"/>
      <c r="R12" s="46" t="s">
        <v>981</v>
      </c>
      <c r="S12" s="46"/>
      <c r="T12" s="46"/>
      <c r="U12" s="46" t="s">
        <v>338</v>
      </c>
      <c r="V12" s="46"/>
      <c r="W12" s="46"/>
      <c r="X12" s="46" t="s">
        <v>341</v>
      </c>
      <c r="Y12" s="46"/>
      <c r="Z12" s="46"/>
      <c r="AA12" s="46" t="s">
        <v>985</v>
      </c>
      <c r="AB12" s="46"/>
      <c r="AC12" s="46"/>
      <c r="AD12" s="46" t="s">
        <v>989</v>
      </c>
      <c r="AE12" s="46"/>
      <c r="AF12" s="46"/>
      <c r="AG12" s="46" t="s">
        <v>990</v>
      </c>
      <c r="AH12" s="46"/>
      <c r="AI12" s="46"/>
      <c r="AJ12" s="46" t="s">
        <v>994</v>
      </c>
      <c r="AK12" s="46"/>
      <c r="AL12" s="46"/>
      <c r="AM12" s="46" t="s">
        <v>998</v>
      </c>
      <c r="AN12" s="46"/>
      <c r="AO12" s="46"/>
      <c r="AP12" s="46" t="s">
        <v>1002</v>
      </c>
      <c r="AQ12" s="46"/>
      <c r="AR12" s="46"/>
      <c r="AS12" s="46" t="s">
        <v>1003</v>
      </c>
      <c r="AT12" s="46"/>
      <c r="AU12" s="46"/>
      <c r="AV12" s="46" t="s">
        <v>1007</v>
      </c>
      <c r="AW12" s="46"/>
      <c r="AX12" s="46"/>
      <c r="AY12" s="46" t="s">
        <v>1008</v>
      </c>
      <c r="AZ12" s="46"/>
      <c r="BA12" s="46"/>
      <c r="BB12" s="46" t="s">
        <v>1009</v>
      </c>
      <c r="BC12" s="46"/>
      <c r="BD12" s="46"/>
      <c r="BE12" s="46" t="s">
        <v>1010</v>
      </c>
      <c r="BF12" s="46"/>
      <c r="BG12" s="46"/>
      <c r="BH12" s="46" t="s">
        <v>1011</v>
      </c>
      <c r="BI12" s="46"/>
      <c r="BJ12" s="46"/>
      <c r="BK12" s="46" t="s">
        <v>357</v>
      </c>
      <c r="BL12" s="46"/>
      <c r="BM12" s="46"/>
      <c r="BN12" s="46" t="s">
        <v>359</v>
      </c>
      <c r="BO12" s="46"/>
      <c r="BP12" s="46"/>
      <c r="BQ12" s="46" t="s">
        <v>1015</v>
      </c>
      <c r="BR12" s="46"/>
      <c r="BS12" s="46"/>
      <c r="BT12" s="46" t="s">
        <v>1016</v>
      </c>
      <c r="BU12" s="46"/>
      <c r="BV12" s="46"/>
      <c r="BW12" s="46" t="s">
        <v>1017</v>
      </c>
      <c r="BX12" s="46"/>
      <c r="BY12" s="46"/>
      <c r="BZ12" s="46" t="s">
        <v>1018</v>
      </c>
      <c r="CA12" s="46"/>
      <c r="CB12" s="46"/>
      <c r="CC12" s="46" t="s">
        <v>369</v>
      </c>
      <c r="CD12" s="46"/>
      <c r="CE12" s="46"/>
      <c r="CF12" s="60" t="s">
        <v>372</v>
      </c>
      <c r="CG12" s="60"/>
      <c r="CH12" s="60"/>
      <c r="CI12" s="46" t="s">
        <v>376</v>
      </c>
      <c r="CJ12" s="46"/>
      <c r="CK12" s="46"/>
      <c r="CL12" s="46" t="s">
        <v>1329</v>
      </c>
      <c r="CM12" s="46"/>
      <c r="CN12" s="46"/>
      <c r="CO12" s="46" t="s">
        <v>382</v>
      </c>
      <c r="CP12" s="46"/>
      <c r="CQ12" s="46"/>
      <c r="CR12" s="60" t="s">
        <v>385</v>
      </c>
      <c r="CS12" s="60"/>
      <c r="CT12" s="60"/>
      <c r="CU12" s="46" t="s">
        <v>388</v>
      </c>
      <c r="CV12" s="46"/>
      <c r="CW12" s="46"/>
      <c r="CX12" s="46" t="s">
        <v>390</v>
      </c>
      <c r="CY12" s="46"/>
      <c r="CZ12" s="46"/>
      <c r="DA12" s="46" t="s">
        <v>394</v>
      </c>
      <c r="DB12" s="46"/>
      <c r="DC12" s="46"/>
      <c r="DD12" s="60" t="s">
        <v>398</v>
      </c>
      <c r="DE12" s="60"/>
      <c r="DF12" s="60"/>
      <c r="DG12" s="60" t="s">
        <v>400</v>
      </c>
      <c r="DH12" s="60"/>
      <c r="DI12" s="60"/>
      <c r="DJ12" s="60" t="s">
        <v>404</v>
      </c>
      <c r="DK12" s="60"/>
      <c r="DL12" s="60"/>
      <c r="DM12" s="60" t="s">
        <v>408</v>
      </c>
      <c r="DN12" s="60"/>
      <c r="DO12" s="60"/>
      <c r="DP12" s="60" t="s">
        <v>412</v>
      </c>
      <c r="DQ12" s="60"/>
      <c r="DR12" s="60"/>
      <c r="DS12" s="60" t="s">
        <v>415</v>
      </c>
      <c r="DT12" s="60"/>
      <c r="DU12" s="60"/>
      <c r="DV12" s="60" t="s">
        <v>418</v>
      </c>
      <c r="DW12" s="60"/>
      <c r="DX12" s="60"/>
      <c r="DY12" s="60" t="s">
        <v>422</v>
      </c>
      <c r="DZ12" s="60"/>
      <c r="EA12" s="60"/>
      <c r="EB12" s="60" t="s">
        <v>424</v>
      </c>
      <c r="EC12" s="60"/>
      <c r="ED12" s="60"/>
      <c r="EE12" s="60" t="s">
        <v>1027</v>
      </c>
      <c r="EF12" s="60"/>
      <c r="EG12" s="60"/>
      <c r="EH12" s="60" t="s">
        <v>426</v>
      </c>
      <c r="EI12" s="60"/>
      <c r="EJ12" s="60"/>
      <c r="EK12" s="60" t="s">
        <v>428</v>
      </c>
      <c r="EL12" s="60"/>
      <c r="EM12" s="60"/>
      <c r="EN12" s="60" t="s">
        <v>1036</v>
      </c>
      <c r="EO12" s="60"/>
      <c r="EP12" s="60"/>
      <c r="EQ12" s="60" t="s">
        <v>1038</v>
      </c>
      <c r="ER12" s="60"/>
      <c r="ES12" s="60"/>
      <c r="ET12" s="60" t="s">
        <v>430</v>
      </c>
      <c r="EU12" s="60"/>
      <c r="EV12" s="60"/>
      <c r="EW12" s="60" t="s">
        <v>431</v>
      </c>
      <c r="EX12" s="60"/>
      <c r="EY12" s="60"/>
      <c r="EZ12" s="60" t="s">
        <v>1042</v>
      </c>
      <c r="FA12" s="60"/>
      <c r="FB12" s="60"/>
      <c r="FC12" s="60" t="s">
        <v>1046</v>
      </c>
      <c r="FD12" s="60"/>
      <c r="FE12" s="60"/>
      <c r="FF12" s="60" t="s">
        <v>1048</v>
      </c>
      <c r="FG12" s="60"/>
      <c r="FH12" s="60"/>
      <c r="FI12" s="60" t="s">
        <v>1052</v>
      </c>
      <c r="FJ12" s="60"/>
      <c r="FK12" s="60"/>
    </row>
    <row r="13" spans="1:254" ht="180" x14ac:dyDescent="0.3">
      <c r="A13" s="47"/>
      <c r="B13" s="47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44" t="s">
        <v>841</v>
      </c>
      <c r="B40" s="4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3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3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3">
      <c r="D46" s="27">
        <f>SUM(D43:D45)</f>
        <v>0</v>
      </c>
      <c r="E46" s="27">
        <f>SUM(E43:E45)</f>
        <v>0</v>
      </c>
    </row>
    <row r="47" spans="1:254" x14ac:dyDescent="0.3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3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3">
      <c r="D50" s="28">
        <f>SUM(D47:D49)</f>
        <v>0</v>
      </c>
      <c r="E50" s="28">
        <f>SUM(E47:E49)</f>
        <v>0</v>
      </c>
    </row>
    <row r="51" spans="2:5" x14ac:dyDescent="0.3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3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3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3">
      <c r="D54" s="28">
        <f>SUM(D51:D53)</f>
        <v>0</v>
      </c>
      <c r="E54" s="28">
        <f>SUM(E51:E53)</f>
        <v>0</v>
      </c>
    </row>
    <row r="55" spans="2:5" x14ac:dyDescent="0.3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">
      <c r="D58" s="28">
        <f>SUM(D55:D57)</f>
        <v>0</v>
      </c>
      <c r="E58" s="28">
        <f>SUM(E55:E57)</f>
        <v>0</v>
      </c>
    </row>
    <row r="59" spans="2:5" x14ac:dyDescent="0.3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3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3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3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50" t="s">
        <v>840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9" t="s">
        <v>88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51" t="s">
        <v>138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54" ht="13.5" customHeight="1" x14ac:dyDescent="0.3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7" t="s">
        <v>116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174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 t="s">
        <v>174</v>
      </c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 t="s">
        <v>117</v>
      </c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6" hidden="1" x14ac:dyDescent="0.3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47"/>
      <c r="B11" s="47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3">
      <c r="A12" s="47"/>
      <c r="B12" s="47"/>
      <c r="C12" s="46" t="s">
        <v>1056</v>
      </c>
      <c r="D12" s="46"/>
      <c r="E12" s="46"/>
      <c r="F12" s="46" t="s">
        <v>1059</v>
      </c>
      <c r="G12" s="46"/>
      <c r="H12" s="46"/>
      <c r="I12" s="46" t="s">
        <v>1062</v>
      </c>
      <c r="J12" s="46"/>
      <c r="K12" s="46"/>
      <c r="L12" s="46" t="s">
        <v>538</v>
      </c>
      <c r="M12" s="46"/>
      <c r="N12" s="46"/>
      <c r="O12" s="46" t="s">
        <v>1065</v>
      </c>
      <c r="P12" s="46"/>
      <c r="Q12" s="46"/>
      <c r="R12" s="46" t="s">
        <v>1068</v>
      </c>
      <c r="S12" s="46"/>
      <c r="T12" s="46"/>
      <c r="U12" s="46" t="s">
        <v>1072</v>
      </c>
      <c r="V12" s="46"/>
      <c r="W12" s="46"/>
      <c r="X12" s="46" t="s">
        <v>539</v>
      </c>
      <c r="Y12" s="46"/>
      <c r="Z12" s="46"/>
      <c r="AA12" s="46" t="s">
        <v>540</v>
      </c>
      <c r="AB12" s="46"/>
      <c r="AC12" s="46"/>
      <c r="AD12" s="46" t="s">
        <v>541</v>
      </c>
      <c r="AE12" s="46"/>
      <c r="AF12" s="46"/>
      <c r="AG12" s="46" t="s">
        <v>1077</v>
      </c>
      <c r="AH12" s="46"/>
      <c r="AI12" s="46"/>
      <c r="AJ12" s="46" t="s">
        <v>542</v>
      </c>
      <c r="AK12" s="46"/>
      <c r="AL12" s="46"/>
      <c r="AM12" s="46" t="s">
        <v>543</v>
      </c>
      <c r="AN12" s="46"/>
      <c r="AO12" s="46"/>
      <c r="AP12" s="46" t="s">
        <v>544</v>
      </c>
      <c r="AQ12" s="46"/>
      <c r="AR12" s="46"/>
      <c r="AS12" s="46" t="s">
        <v>1080</v>
      </c>
      <c r="AT12" s="46"/>
      <c r="AU12" s="46"/>
      <c r="AV12" s="46" t="s">
        <v>1330</v>
      </c>
      <c r="AW12" s="46"/>
      <c r="AX12" s="46"/>
      <c r="AY12" s="46" t="s">
        <v>545</v>
      </c>
      <c r="AZ12" s="46"/>
      <c r="BA12" s="46"/>
      <c r="BB12" s="46" t="s">
        <v>529</v>
      </c>
      <c r="BC12" s="46"/>
      <c r="BD12" s="46"/>
      <c r="BE12" s="46" t="s">
        <v>546</v>
      </c>
      <c r="BF12" s="46"/>
      <c r="BG12" s="46"/>
      <c r="BH12" s="46" t="s">
        <v>1086</v>
      </c>
      <c r="BI12" s="46"/>
      <c r="BJ12" s="46"/>
      <c r="BK12" s="46" t="s">
        <v>547</v>
      </c>
      <c r="BL12" s="46"/>
      <c r="BM12" s="46"/>
      <c r="BN12" s="46" t="s">
        <v>548</v>
      </c>
      <c r="BO12" s="46"/>
      <c r="BP12" s="46"/>
      <c r="BQ12" s="46" t="s">
        <v>549</v>
      </c>
      <c r="BR12" s="46"/>
      <c r="BS12" s="46"/>
      <c r="BT12" s="46" t="s">
        <v>550</v>
      </c>
      <c r="BU12" s="46"/>
      <c r="BV12" s="46"/>
      <c r="BW12" s="46" t="s">
        <v>1093</v>
      </c>
      <c r="BX12" s="46"/>
      <c r="BY12" s="46"/>
      <c r="BZ12" s="46" t="s">
        <v>557</v>
      </c>
      <c r="CA12" s="46"/>
      <c r="CB12" s="46"/>
      <c r="CC12" s="46" t="s">
        <v>1097</v>
      </c>
      <c r="CD12" s="46"/>
      <c r="CE12" s="46"/>
      <c r="CF12" s="46" t="s">
        <v>558</v>
      </c>
      <c r="CG12" s="46"/>
      <c r="CH12" s="46"/>
      <c r="CI12" s="46" t="s">
        <v>559</v>
      </c>
      <c r="CJ12" s="46"/>
      <c r="CK12" s="46"/>
      <c r="CL12" s="46" t="s">
        <v>560</v>
      </c>
      <c r="CM12" s="46"/>
      <c r="CN12" s="46"/>
      <c r="CO12" s="46" t="s">
        <v>603</v>
      </c>
      <c r="CP12" s="46"/>
      <c r="CQ12" s="46"/>
      <c r="CR12" s="46" t="s">
        <v>600</v>
      </c>
      <c r="CS12" s="46"/>
      <c r="CT12" s="46"/>
      <c r="CU12" s="46" t="s">
        <v>604</v>
      </c>
      <c r="CV12" s="46"/>
      <c r="CW12" s="46"/>
      <c r="CX12" s="46" t="s">
        <v>601</v>
      </c>
      <c r="CY12" s="46"/>
      <c r="CZ12" s="46"/>
      <c r="DA12" s="46" t="s">
        <v>602</v>
      </c>
      <c r="DB12" s="46"/>
      <c r="DC12" s="46"/>
      <c r="DD12" s="46" t="s">
        <v>1109</v>
      </c>
      <c r="DE12" s="46"/>
      <c r="DF12" s="46"/>
      <c r="DG12" s="46" t="s">
        <v>1112</v>
      </c>
      <c r="DH12" s="46"/>
      <c r="DI12" s="46"/>
      <c r="DJ12" s="46" t="s">
        <v>605</v>
      </c>
      <c r="DK12" s="46"/>
      <c r="DL12" s="46"/>
      <c r="DM12" s="46" t="s">
        <v>1116</v>
      </c>
      <c r="DN12" s="46"/>
      <c r="DO12" s="46"/>
      <c r="DP12" s="46" t="s">
        <v>606</v>
      </c>
      <c r="DQ12" s="46"/>
      <c r="DR12" s="46"/>
      <c r="DS12" s="46" t="s">
        <v>607</v>
      </c>
      <c r="DT12" s="46"/>
      <c r="DU12" s="46"/>
      <c r="DV12" s="46" t="s">
        <v>1124</v>
      </c>
      <c r="DW12" s="46"/>
      <c r="DX12" s="46"/>
      <c r="DY12" s="46" t="s">
        <v>608</v>
      </c>
      <c r="DZ12" s="46"/>
      <c r="EA12" s="46"/>
      <c r="EB12" s="46" t="s">
        <v>609</v>
      </c>
      <c r="EC12" s="46"/>
      <c r="ED12" s="46"/>
      <c r="EE12" s="46" t="s">
        <v>610</v>
      </c>
      <c r="EF12" s="46"/>
      <c r="EG12" s="46"/>
      <c r="EH12" s="46" t="s">
        <v>611</v>
      </c>
      <c r="EI12" s="46"/>
      <c r="EJ12" s="46"/>
      <c r="EK12" s="60" t="s">
        <v>612</v>
      </c>
      <c r="EL12" s="60"/>
      <c r="EM12" s="60"/>
      <c r="EN12" s="46" t="s">
        <v>1135</v>
      </c>
      <c r="EO12" s="46"/>
      <c r="EP12" s="46"/>
      <c r="EQ12" s="46" t="s">
        <v>613</v>
      </c>
      <c r="ER12" s="46"/>
      <c r="ES12" s="46"/>
      <c r="ET12" s="46" t="s">
        <v>614</v>
      </c>
      <c r="EU12" s="46"/>
      <c r="EV12" s="46"/>
      <c r="EW12" s="46" t="s">
        <v>1141</v>
      </c>
      <c r="EX12" s="46"/>
      <c r="EY12" s="46"/>
      <c r="EZ12" s="46" t="s">
        <v>616</v>
      </c>
      <c r="FA12" s="46"/>
      <c r="FB12" s="46"/>
      <c r="FC12" s="46" t="s">
        <v>617</v>
      </c>
      <c r="FD12" s="46"/>
      <c r="FE12" s="46"/>
      <c r="FF12" s="46" t="s">
        <v>615</v>
      </c>
      <c r="FG12" s="46"/>
      <c r="FH12" s="46"/>
      <c r="FI12" s="46" t="s">
        <v>1146</v>
      </c>
      <c r="FJ12" s="46"/>
      <c r="FK12" s="46"/>
      <c r="FL12" s="46" t="s">
        <v>618</v>
      </c>
      <c r="FM12" s="46"/>
      <c r="FN12" s="46"/>
      <c r="FO12" s="46" t="s">
        <v>1150</v>
      </c>
      <c r="FP12" s="46"/>
      <c r="FQ12" s="46"/>
      <c r="FR12" s="46" t="s">
        <v>620</v>
      </c>
      <c r="FS12" s="46"/>
      <c r="FT12" s="46"/>
      <c r="FU12" s="60" t="s">
        <v>1333</v>
      </c>
      <c r="FV12" s="60"/>
      <c r="FW12" s="60"/>
      <c r="FX12" s="46" t="s">
        <v>1334</v>
      </c>
      <c r="FY12" s="46"/>
      <c r="FZ12" s="46"/>
      <c r="GA12" s="46" t="s">
        <v>624</v>
      </c>
      <c r="GB12" s="46"/>
      <c r="GC12" s="46"/>
      <c r="GD12" s="46" t="s">
        <v>1156</v>
      </c>
      <c r="GE12" s="46"/>
      <c r="GF12" s="46"/>
      <c r="GG12" s="46" t="s">
        <v>627</v>
      </c>
      <c r="GH12" s="46"/>
      <c r="GI12" s="46"/>
      <c r="GJ12" s="46" t="s">
        <v>1162</v>
      </c>
      <c r="GK12" s="46"/>
      <c r="GL12" s="46"/>
      <c r="GM12" s="46" t="s">
        <v>1166</v>
      </c>
      <c r="GN12" s="46"/>
      <c r="GO12" s="46"/>
      <c r="GP12" s="46" t="s">
        <v>1335</v>
      </c>
      <c r="GQ12" s="46"/>
      <c r="GR12" s="46"/>
    </row>
    <row r="13" spans="1:254" ht="156" x14ac:dyDescent="0.3">
      <c r="A13" s="47"/>
      <c r="B13" s="47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44" t="s">
        <v>844</v>
      </c>
      <c r="B40" s="4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3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3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3">
      <c r="D46" s="28">
        <f>SUM(D43:D45)</f>
        <v>0</v>
      </c>
      <c r="E46" s="28">
        <f>SUM(E43:E45)</f>
        <v>0</v>
      </c>
    </row>
    <row r="47" spans="1:254" x14ac:dyDescent="0.3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3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3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3">
      <c r="D50" s="28">
        <f>SUM(D47:D49)</f>
        <v>0</v>
      </c>
      <c r="E50" s="28">
        <f>SUM(E47:E49)</f>
        <v>0</v>
      </c>
    </row>
    <row r="51" spans="2:5" x14ac:dyDescent="0.3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3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3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3">
      <c r="D54" s="27">
        <f>SUM(D51:D53)</f>
        <v>0</v>
      </c>
      <c r="E54" s="28">
        <f>SUM(E51:E53)</f>
        <v>0</v>
      </c>
    </row>
    <row r="55" spans="2:5" x14ac:dyDescent="0.3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3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3">
      <c r="D58" s="28">
        <f>SUM(D55:D57)</f>
        <v>0</v>
      </c>
      <c r="E58" s="28">
        <f>SUM(E55:E57)</f>
        <v>0</v>
      </c>
    </row>
    <row r="59" spans="2:5" x14ac:dyDescent="0.3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3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3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3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P44"/>
  <sheetViews>
    <sheetView tabSelected="1" topLeftCell="C1" zoomScale="115" zoomScaleNormal="115" workbookViewId="0">
      <selection activeCell="V20" sqref="V20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692" ht="15.6" x14ac:dyDescent="0.3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 x14ac:dyDescent="0.3">
      <c r="A2" s="8" t="s">
        <v>1389</v>
      </c>
      <c r="B2" s="7"/>
      <c r="C2" s="7"/>
      <c r="D2" s="7"/>
      <c r="E2" s="7"/>
      <c r="F2" s="7"/>
      <c r="G2" s="7"/>
      <c r="H2" s="7"/>
      <c r="I2" s="7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49" t="s">
        <v>88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51" t="s">
        <v>138</v>
      </c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692" ht="15" customHeight="1" x14ac:dyDescent="0.3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7" t="s">
        <v>174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 t="s">
        <v>186</v>
      </c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 t="s">
        <v>117</v>
      </c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2" hidden="1" customHeight="1" x14ac:dyDescent="0.3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2" hidden="1" customHeight="1" x14ac:dyDescent="0.3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399999999999999" hidden="1" customHeight="1" x14ac:dyDescent="0.3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3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3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6" x14ac:dyDescent="0.3">
      <c r="A11" s="47"/>
      <c r="B11" s="47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3">
      <c r="A12" s="47"/>
      <c r="B12" s="47"/>
      <c r="C12" s="46" t="s">
        <v>1342</v>
      </c>
      <c r="D12" s="46"/>
      <c r="E12" s="46"/>
      <c r="F12" s="46" t="s">
        <v>1343</v>
      </c>
      <c r="G12" s="46"/>
      <c r="H12" s="46"/>
      <c r="I12" s="46" t="s">
        <v>1344</v>
      </c>
      <c r="J12" s="46"/>
      <c r="K12" s="46"/>
      <c r="L12" s="46" t="s">
        <v>1345</v>
      </c>
      <c r="M12" s="46"/>
      <c r="N12" s="46"/>
      <c r="O12" s="46" t="s">
        <v>1346</v>
      </c>
      <c r="P12" s="46"/>
      <c r="Q12" s="46"/>
      <c r="R12" s="46" t="s">
        <v>1347</v>
      </c>
      <c r="S12" s="46"/>
      <c r="T12" s="46"/>
      <c r="U12" s="46" t="s">
        <v>1348</v>
      </c>
      <c r="V12" s="46"/>
      <c r="W12" s="46"/>
      <c r="X12" s="46" t="s">
        <v>1349</v>
      </c>
      <c r="Y12" s="46"/>
      <c r="Z12" s="46"/>
      <c r="AA12" s="46" t="s">
        <v>1350</v>
      </c>
      <c r="AB12" s="46"/>
      <c r="AC12" s="46"/>
      <c r="AD12" s="46" t="s">
        <v>1351</v>
      </c>
      <c r="AE12" s="46"/>
      <c r="AF12" s="46"/>
      <c r="AG12" s="46" t="s">
        <v>1352</v>
      </c>
      <c r="AH12" s="46"/>
      <c r="AI12" s="46"/>
      <c r="AJ12" s="46" t="s">
        <v>1353</v>
      </c>
      <c r="AK12" s="46"/>
      <c r="AL12" s="46"/>
      <c r="AM12" s="46" t="s">
        <v>1354</v>
      </c>
      <c r="AN12" s="46"/>
      <c r="AO12" s="46"/>
      <c r="AP12" s="46" t="s">
        <v>1355</v>
      </c>
      <c r="AQ12" s="46"/>
      <c r="AR12" s="46"/>
      <c r="AS12" s="46" t="s">
        <v>1356</v>
      </c>
      <c r="AT12" s="46"/>
      <c r="AU12" s="46"/>
      <c r="AV12" s="46" t="s">
        <v>1357</v>
      </c>
      <c r="AW12" s="46"/>
      <c r="AX12" s="46"/>
      <c r="AY12" s="46" t="s">
        <v>1358</v>
      </c>
      <c r="AZ12" s="46"/>
      <c r="BA12" s="46"/>
      <c r="BB12" s="46" t="s">
        <v>1359</v>
      </c>
      <c r="BC12" s="46"/>
      <c r="BD12" s="46"/>
      <c r="BE12" s="46" t="s">
        <v>1360</v>
      </c>
      <c r="BF12" s="46"/>
      <c r="BG12" s="46"/>
      <c r="BH12" s="46" t="s">
        <v>1361</v>
      </c>
      <c r="BI12" s="46"/>
      <c r="BJ12" s="46"/>
      <c r="BK12" s="46" t="s">
        <v>1362</v>
      </c>
      <c r="BL12" s="46"/>
      <c r="BM12" s="46"/>
      <c r="BN12" s="46" t="s">
        <v>1363</v>
      </c>
      <c r="BO12" s="46"/>
      <c r="BP12" s="46"/>
      <c r="BQ12" s="46" t="s">
        <v>1364</v>
      </c>
      <c r="BR12" s="46"/>
      <c r="BS12" s="46"/>
      <c r="BT12" s="46" t="s">
        <v>1365</v>
      </c>
      <c r="BU12" s="46"/>
      <c r="BV12" s="46"/>
      <c r="BW12" s="46" t="s">
        <v>1366</v>
      </c>
      <c r="BX12" s="46"/>
      <c r="BY12" s="46"/>
      <c r="BZ12" s="46" t="s">
        <v>1202</v>
      </c>
      <c r="CA12" s="46"/>
      <c r="CB12" s="46"/>
      <c r="CC12" s="46" t="s">
        <v>1367</v>
      </c>
      <c r="CD12" s="46"/>
      <c r="CE12" s="46"/>
      <c r="CF12" s="46" t="s">
        <v>1368</v>
      </c>
      <c r="CG12" s="46"/>
      <c r="CH12" s="46"/>
      <c r="CI12" s="46" t="s">
        <v>1369</v>
      </c>
      <c r="CJ12" s="46"/>
      <c r="CK12" s="46"/>
      <c r="CL12" s="46" t="s">
        <v>1370</v>
      </c>
      <c r="CM12" s="46"/>
      <c r="CN12" s="46"/>
      <c r="CO12" s="46" t="s">
        <v>1371</v>
      </c>
      <c r="CP12" s="46"/>
      <c r="CQ12" s="46"/>
      <c r="CR12" s="46" t="s">
        <v>1372</v>
      </c>
      <c r="CS12" s="46"/>
      <c r="CT12" s="46"/>
      <c r="CU12" s="46" t="s">
        <v>1373</v>
      </c>
      <c r="CV12" s="46"/>
      <c r="CW12" s="46"/>
      <c r="CX12" s="46" t="s">
        <v>1374</v>
      </c>
      <c r="CY12" s="46"/>
      <c r="CZ12" s="46"/>
      <c r="DA12" s="46" t="s">
        <v>1375</v>
      </c>
      <c r="DB12" s="46"/>
      <c r="DC12" s="46"/>
      <c r="DD12" s="46" t="s">
        <v>1376</v>
      </c>
      <c r="DE12" s="46"/>
      <c r="DF12" s="46"/>
      <c r="DG12" s="46" t="s">
        <v>1377</v>
      </c>
      <c r="DH12" s="46"/>
      <c r="DI12" s="46"/>
      <c r="DJ12" s="60" t="s">
        <v>1378</v>
      </c>
      <c r="DK12" s="60"/>
      <c r="DL12" s="60"/>
      <c r="DM12" s="60" t="s">
        <v>1379</v>
      </c>
      <c r="DN12" s="60"/>
      <c r="DO12" s="60"/>
      <c r="DP12" s="60" t="s">
        <v>1380</v>
      </c>
      <c r="DQ12" s="60"/>
      <c r="DR12" s="60"/>
      <c r="DS12" s="60" t="s">
        <v>1381</v>
      </c>
      <c r="DT12" s="60"/>
      <c r="DU12" s="60"/>
      <c r="DV12" s="60" t="s">
        <v>747</v>
      </c>
      <c r="DW12" s="60"/>
      <c r="DX12" s="60"/>
      <c r="DY12" s="46" t="s">
        <v>763</v>
      </c>
      <c r="DZ12" s="46"/>
      <c r="EA12" s="46"/>
      <c r="EB12" s="46" t="s">
        <v>764</v>
      </c>
      <c r="EC12" s="46"/>
      <c r="ED12" s="46"/>
      <c r="EE12" s="46" t="s">
        <v>1234</v>
      </c>
      <c r="EF12" s="46"/>
      <c r="EG12" s="46"/>
      <c r="EH12" s="46" t="s">
        <v>765</v>
      </c>
      <c r="EI12" s="46"/>
      <c r="EJ12" s="46"/>
      <c r="EK12" s="46" t="s">
        <v>1337</v>
      </c>
      <c r="EL12" s="46"/>
      <c r="EM12" s="46"/>
      <c r="EN12" s="46" t="s">
        <v>768</v>
      </c>
      <c r="EO12" s="46"/>
      <c r="EP12" s="46"/>
      <c r="EQ12" s="46" t="s">
        <v>1243</v>
      </c>
      <c r="ER12" s="46"/>
      <c r="ES12" s="46"/>
      <c r="ET12" s="46" t="s">
        <v>773</v>
      </c>
      <c r="EU12" s="46"/>
      <c r="EV12" s="46"/>
      <c r="EW12" s="46" t="s">
        <v>1246</v>
      </c>
      <c r="EX12" s="46"/>
      <c r="EY12" s="46"/>
      <c r="EZ12" s="46" t="s">
        <v>1248</v>
      </c>
      <c r="FA12" s="46"/>
      <c r="FB12" s="46"/>
      <c r="FC12" s="46" t="s">
        <v>1250</v>
      </c>
      <c r="FD12" s="46"/>
      <c r="FE12" s="46"/>
      <c r="FF12" s="46" t="s">
        <v>1338</v>
      </c>
      <c r="FG12" s="46"/>
      <c r="FH12" s="46"/>
      <c r="FI12" s="46" t="s">
        <v>1253</v>
      </c>
      <c r="FJ12" s="46"/>
      <c r="FK12" s="46"/>
      <c r="FL12" s="46" t="s">
        <v>777</v>
      </c>
      <c r="FM12" s="46"/>
      <c r="FN12" s="46"/>
      <c r="FO12" s="46" t="s">
        <v>1257</v>
      </c>
      <c r="FP12" s="46"/>
      <c r="FQ12" s="46"/>
      <c r="FR12" s="46" t="s">
        <v>1260</v>
      </c>
      <c r="FS12" s="46"/>
      <c r="FT12" s="46"/>
      <c r="FU12" s="46" t="s">
        <v>1264</v>
      </c>
      <c r="FV12" s="46"/>
      <c r="FW12" s="46"/>
      <c r="FX12" s="46" t="s">
        <v>1266</v>
      </c>
      <c r="FY12" s="46"/>
      <c r="FZ12" s="46"/>
      <c r="GA12" s="60" t="s">
        <v>1269</v>
      </c>
      <c r="GB12" s="60"/>
      <c r="GC12" s="60"/>
      <c r="GD12" s="46" t="s">
        <v>782</v>
      </c>
      <c r="GE12" s="46"/>
      <c r="GF12" s="46"/>
      <c r="GG12" s="60" t="s">
        <v>1276</v>
      </c>
      <c r="GH12" s="60"/>
      <c r="GI12" s="60"/>
      <c r="GJ12" s="60" t="s">
        <v>1277</v>
      </c>
      <c r="GK12" s="60"/>
      <c r="GL12" s="60"/>
      <c r="GM12" s="60" t="s">
        <v>1279</v>
      </c>
      <c r="GN12" s="60"/>
      <c r="GO12" s="60"/>
      <c r="GP12" s="60" t="s">
        <v>1280</v>
      </c>
      <c r="GQ12" s="60"/>
      <c r="GR12" s="60"/>
      <c r="GS12" s="60" t="s">
        <v>789</v>
      </c>
      <c r="GT12" s="60"/>
      <c r="GU12" s="60"/>
      <c r="GV12" s="60" t="s">
        <v>791</v>
      </c>
      <c r="GW12" s="60"/>
      <c r="GX12" s="60"/>
      <c r="GY12" s="60" t="s">
        <v>792</v>
      </c>
      <c r="GZ12" s="60"/>
      <c r="HA12" s="60"/>
      <c r="HB12" s="46" t="s">
        <v>1287</v>
      </c>
      <c r="HC12" s="46"/>
      <c r="HD12" s="46"/>
      <c r="HE12" s="46" t="s">
        <v>1289</v>
      </c>
      <c r="HF12" s="46"/>
      <c r="HG12" s="46"/>
      <c r="HH12" s="46" t="s">
        <v>798</v>
      </c>
      <c r="HI12" s="46"/>
      <c r="HJ12" s="46"/>
      <c r="HK12" s="46" t="s">
        <v>1290</v>
      </c>
      <c r="HL12" s="46"/>
      <c r="HM12" s="46"/>
      <c r="HN12" s="46" t="s">
        <v>1293</v>
      </c>
      <c r="HO12" s="46"/>
      <c r="HP12" s="46"/>
      <c r="HQ12" s="46" t="s">
        <v>801</v>
      </c>
      <c r="HR12" s="46"/>
      <c r="HS12" s="46"/>
      <c r="HT12" s="46" t="s">
        <v>799</v>
      </c>
      <c r="HU12" s="46"/>
      <c r="HV12" s="46"/>
      <c r="HW12" s="46" t="s">
        <v>619</v>
      </c>
      <c r="HX12" s="46"/>
      <c r="HY12" s="46"/>
      <c r="HZ12" s="46" t="s">
        <v>1302</v>
      </c>
      <c r="IA12" s="46"/>
      <c r="IB12" s="46"/>
      <c r="IC12" s="46" t="s">
        <v>1306</v>
      </c>
      <c r="ID12" s="46"/>
      <c r="IE12" s="46"/>
      <c r="IF12" s="46" t="s">
        <v>804</v>
      </c>
      <c r="IG12" s="46"/>
      <c r="IH12" s="46"/>
      <c r="II12" s="46" t="s">
        <v>1311</v>
      </c>
      <c r="IJ12" s="46"/>
      <c r="IK12" s="46"/>
      <c r="IL12" s="46" t="s">
        <v>1312</v>
      </c>
      <c r="IM12" s="46"/>
      <c r="IN12" s="46"/>
      <c r="IO12" s="46" t="s">
        <v>1316</v>
      </c>
      <c r="IP12" s="46"/>
      <c r="IQ12" s="46"/>
      <c r="IR12" s="46" t="s">
        <v>1320</v>
      </c>
      <c r="IS12" s="46"/>
      <c r="IT12" s="46"/>
    </row>
    <row r="13" spans="1:692" ht="122.25" customHeight="1" x14ac:dyDescent="0.3">
      <c r="A13" s="47"/>
      <c r="B13" s="47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6" x14ac:dyDescent="0.3">
      <c r="A14" s="2">
        <v>1</v>
      </c>
      <c r="B14" s="4" t="s">
        <v>1382</v>
      </c>
      <c r="C14" s="4"/>
      <c r="D14" s="4">
        <v>1</v>
      </c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>
        <v>1</v>
      </c>
      <c r="CE14" s="4"/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/>
      <c r="DI14" s="4">
        <v>1</v>
      </c>
      <c r="DJ14" s="4"/>
      <c r="DK14" s="4"/>
      <c r="DL14" s="4">
        <v>1</v>
      </c>
      <c r="DM14" s="4"/>
      <c r="DN14" s="4">
        <v>1</v>
      </c>
      <c r="DO14" s="4"/>
      <c r="DP14" s="4"/>
      <c r="DQ14" s="4"/>
      <c r="DR14" s="4">
        <v>1</v>
      </c>
      <c r="DS14" s="4"/>
      <c r="DT14" s="4"/>
      <c r="DU14" s="4">
        <v>1</v>
      </c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/>
      <c r="EG14" s="4">
        <v>1</v>
      </c>
      <c r="EH14" s="4"/>
      <c r="EI14" s="4">
        <v>1</v>
      </c>
      <c r="EJ14" s="4"/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>
        <v>1</v>
      </c>
      <c r="GT14" s="4"/>
      <c r="GU14" s="4"/>
      <c r="GV14" s="4"/>
      <c r="GW14" s="4">
        <v>1</v>
      </c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/>
      <c r="HG14" s="4">
        <v>1</v>
      </c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/>
      <c r="IM14" s="4">
        <v>1</v>
      </c>
      <c r="IN14" s="4"/>
      <c r="IO14" s="4">
        <v>1</v>
      </c>
      <c r="IP14" s="4"/>
      <c r="IQ14" s="4"/>
      <c r="IR14" s="4">
        <v>1</v>
      </c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6" x14ac:dyDescent="0.3">
      <c r="A15" s="2">
        <v>2</v>
      </c>
      <c r="B15" s="4" t="s">
        <v>1383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>
        <v>1</v>
      </c>
      <c r="GT15" s="4"/>
      <c r="GU15" s="4"/>
      <c r="GV15" s="4"/>
      <c r="GW15" s="4">
        <v>1</v>
      </c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/>
      <c r="HV15" s="4">
        <v>1</v>
      </c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6" x14ac:dyDescent="0.3">
      <c r="A16" s="2">
        <v>3</v>
      </c>
      <c r="B16" s="4" t="s">
        <v>1384</v>
      </c>
      <c r="C16" s="4"/>
      <c r="D16" s="4">
        <v>1</v>
      </c>
      <c r="E16" s="4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/>
      <c r="HV16" s="4">
        <v>1</v>
      </c>
      <c r="HW16" s="4"/>
      <c r="HX16" s="4">
        <v>1</v>
      </c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6" x14ac:dyDescent="0.3">
      <c r="A17" s="2">
        <v>4</v>
      </c>
      <c r="B17" s="4" t="s">
        <v>1385</v>
      </c>
      <c r="C17" s="4">
        <v>1</v>
      </c>
      <c r="D17" s="4"/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/>
      <c r="DR17" s="4">
        <v>1</v>
      </c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/>
      <c r="HS17" s="4">
        <v>1</v>
      </c>
      <c r="HT17" s="4"/>
      <c r="HU17" s="4"/>
      <c r="HV17" s="4">
        <v>1</v>
      </c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/>
      <c r="IM17" s="4">
        <v>1</v>
      </c>
      <c r="IN17" s="4"/>
      <c r="IO17" s="4">
        <v>1</v>
      </c>
      <c r="IP17" s="4"/>
      <c r="IQ17" s="4"/>
      <c r="IR17" s="4">
        <v>1</v>
      </c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6" x14ac:dyDescent="0.3">
      <c r="A18" s="2">
        <v>5</v>
      </c>
      <c r="B18" s="4" t="s">
        <v>1386</v>
      </c>
      <c r="C18" s="4">
        <v>1</v>
      </c>
      <c r="D18" s="4"/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/>
      <c r="CT18" s="4">
        <v>1</v>
      </c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/>
      <c r="HS18" s="4">
        <v>1</v>
      </c>
      <c r="HT18" s="4"/>
      <c r="HU18" s="4"/>
      <c r="HV18" s="4">
        <v>1</v>
      </c>
      <c r="HW18" s="4"/>
      <c r="HX18" s="4">
        <v>1</v>
      </c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6" x14ac:dyDescent="0.3">
      <c r="A19" s="2">
        <v>6</v>
      </c>
      <c r="B19" s="4" t="s">
        <v>1387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  <c r="GS19" s="4">
        <v>1</v>
      </c>
      <c r="GT19" s="4"/>
      <c r="GU19" s="4"/>
      <c r="GV19" s="4"/>
      <c r="GW19" s="4">
        <v>1</v>
      </c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>
        <v>1</v>
      </c>
      <c r="HL19" s="4"/>
      <c r="HM19" s="4"/>
      <c r="HN19" s="4"/>
      <c r="HO19" s="4">
        <v>1</v>
      </c>
      <c r="HP19" s="4"/>
      <c r="HQ19" s="4"/>
      <c r="HR19" s="4"/>
      <c r="HS19" s="4">
        <v>1</v>
      </c>
      <c r="HT19" s="4"/>
      <c r="HU19" s="4"/>
      <c r="HV19" s="4">
        <v>1</v>
      </c>
      <c r="HW19" s="4"/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6" x14ac:dyDescent="0.3">
      <c r="A20" s="2">
        <v>7</v>
      </c>
      <c r="B20" s="4" t="s">
        <v>1388</v>
      </c>
      <c r="C20" s="4">
        <v>1</v>
      </c>
      <c r="D20" s="4"/>
      <c r="E20" s="4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/>
      <c r="EG20" s="4">
        <v>1</v>
      </c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>
        <v>1</v>
      </c>
      <c r="GT20" s="4"/>
      <c r="GU20" s="4"/>
      <c r="GV20" s="4"/>
      <c r="GW20" s="4">
        <v>1</v>
      </c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/>
      <c r="HG20" s="4">
        <v>1</v>
      </c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/>
      <c r="HS20" s="4">
        <v>1</v>
      </c>
      <c r="HT20" s="4"/>
      <c r="HU20" s="4"/>
      <c r="HV20" s="4">
        <v>1</v>
      </c>
      <c r="HW20" s="4"/>
      <c r="HX20" s="4">
        <v>1</v>
      </c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/>
      <c r="IM20" s="4">
        <v>1</v>
      </c>
      <c r="IN20" s="4"/>
      <c r="IO20" s="4">
        <v>1</v>
      </c>
      <c r="IP20" s="4"/>
      <c r="IQ20" s="4"/>
      <c r="IR20" s="4">
        <v>1</v>
      </c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3">
      <c r="A21" s="42" t="s">
        <v>278</v>
      </c>
      <c r="B21" s="43"/>
      <c r="C21" s="24">
        <f t="shared" ref="C21:BN21" si="0">SUM(C14:C20)</f>
        <v>4</v>
      </c>
      <c r="D21" s="3">
        <f t="shared" si="0"/>
        <v>3</v>
      </c>
      <c r="E21" s="3">
        <f t="shared" si="0"/>
        <v>0</v>
      </c>
      <c r="F21" s="3">
        <f t="shared" si="0"/>
        <v>0</v>
      </c>
      <c r="G21" s="3">
        <f t="shared" si="0"/>
        <v>7</v>
      </c>
      <c r="H21" s="24">
        <f t="shared" si="0"/>
        <v>0</v>
      </c>
      <c r="I21" s="3">
        <f t="shared" si="0"/>
        <v>7</v>
      </c>
      <c r="J21" s="3">
        <f t="shared" si="0"/>
        <v>0</v>
      </c>
      <c r="K21" s="3">
        <f t="shared" si="0"/>
        <v>0</v>
      </c>
      <c r="L21" s="3">
        <f t="shared" si="0"/>
        <v>7</v>
      </c>
      <c r="M21" s="3">
        <f t="shared" si="0"/>
        <v>0</v>
      </c>
      <c r="N21" s="3">
        <f t="shared" si="0"/>
        <v>0</v>
      </c>
      <c r="O21" s="3">
        <f t="shared" si="0"/>
        <v>7</v>
      </c>
      <c r="P21" s="3">
        <f t="shared" si="0"/>
        <v>0</v>
      </c>
      <c r="Q21" s="3">
        <f t="shared" si="0"/>
        <v>0</v>
      </c>
      <c r="R21" s="3">
        <f t="shared" si="0"/>
        <v>7</v>
      </c>
      <c r="S21" s="3">
        <f t="shared" si="0"/>
        <v>0</v>
      </c>
      <c r="T21" s="3">
        <f t="shared" si="0"/>
        <v>0</v>
      </c>
      <c r="U21" s="3">
        <f t="shared" si="0"/>
        <v>7</v>
      </c>
      <c r="V21" s="3">
        <f t="shared" si="0"/>
        <v>0</v>
      </c>
      <c r="W21" s="3">
        <f t="shared" si="0"/>
        <v>0</v>
      </c>
      <c r="X21" s="3">
        <f t="shared" si="0"/>
        <v>1</v>
      </c>
      <c r="Y21" s="3">
        <f t="shared" si="0"/>
        <v>3</v>
      </c>
      <c r="Z21" s="3">
        <f t="shared" si="0"/>
        <v>3</v>
      </c>
      <c r="AA21" s="3">
        <f t="shared" si="0"/>
        <v>0</v>
      </c>
      <c r="AB21" s="3">
        <f t="shared" si="0"/>
        <v>3</v>
      </c>
      <c r="AC21" s="3">
        <f t="shared" si="0"/>
        <v>4</v>
      </c>
      <c r="AD21" s="3">
        <f t="shared" si="0"/>
        <v>0</v>
      </c>
      <c r="AE21" s="3">
        <f t="shared" si="0"/>
        <v>5</v>
      </c>
      <c r="AF21" s="3">
        <f t="shared" si="0"/>
        <v>2</v>
      </c>
      <c r="AG21" s="3">
        <f t="shared" si="0"/>
        <v>0</v>
      </c>
      <c r="AH21" s="3">
        <f t="shared" si="0"/>
        <v>3</v>
      </c>
      <c r="AI21" s="3">
        <f t="shared" si="0"/>
        <v>4</v>
      </c>
      <c r="AJ21" s="3">
        <f t="shared" si="0"/>
        <v>1</v>
      </c>
      <c r="AK21" s="3">
        <f t="shared" si="0"/>
        <v>4</v>
      </c>
      <c r="AL21" s="3">
        <f t="shared" si="0"/>
        <v>2</v>
      </c>
      <c r="AM21" s="3">
        <f t="shared" si="0"/>
        <v>0</v>
      </c>
      <c r="AN21" s="3">
        <f t="shared" si="0"/>
        <v>4</v>
      </c>
      <c r="AO21" s="3">
        <f t="shared" si="0"/>
        <v>3</v>
      </c>
      <c r="AP21" s="3">
        <f t="shared" si="0"/>
        <v>1</v>
      </c>
      <c r="AQ21" s="3">
        <f t="shared" si="0"/>
        <v>4</v>
      </c>
      <c r="AR21" s="3">
        <f t="shared" si="0"/>
        <v>2</v>
      </c>
      <c r="AS21" s="3">
        <f t="shared" si="0"/>
        <v>0</v>
      </c>
      <c r="AT21" s="3">
        <f t="shared" si="0"/>
        <v>3</v>
      </c>
      <c r="AU21" s="3">
        <f t="shared" si="0"/>
        <v>4</v>
      </c>
      <c r="AV21" s="3">
        <f t="shared" si="0"/>
        <v>0</v>
      </c>
      <c r="AW21" s="3">
        <f t="shared" si="0"/>
        <v>2</v>
      </c>
      <c r="AX21" s="3">
        <f t="shared" si="0"/>
        <v>5</v>
      </c>
      <c r="AY21" s="3">
        <f t="shared" si="0"/>
        <v>0</v>
      </c>
      <c r="AZ21" s="3">
        <f t="shared" si="0"/>
        <v>3</v>
      </c>
      <c r="BA21" s="3">
        <f t="shared" si="0"/>
        <v>4</v>
      </c>
      <c r="BB21" s="3">
        <f t="shared" si="0"/>
        <v>1</v>
      </c>
      <c r="BC21" s="3">
        <f t="shared" si="0"/>
        <v>4</v>
      </c>
      <c r="BD21" s="3">
        <f t="shared" si="0"/>
        <v>2</v>
      </c>
      <c r="BE21" s="3">
        <f t="shared" si="0"/>
        <v>0</v>
      </c>
      <c r="BF21" s="3">
        <f t="shared" si="0"/>
        <v>5</v>
      </c>
      <c r="BG21" s="3">
        <f t="shared" si="0"/>
        <v>2</v>
      </c>
      <c r="BH21" s="3">
        <f t="shared" si="0"/>
        <v>0</v>
      </c>
      <c r="BI21" s="3">
        <f t="shared" si="0"/>
        <v>6</v>
      </c>
      <c r="BJ21" s="3">
        <f t="shared" si="0"/>
        <v>1</v>
      </c>
      <c r="BK21" s="3">
        <f t="shared" si="0"/>
        <v>0</v>
      </c>
      <c r="BL21" s="3">
        <f t="shared" si="0"/>
        <v>5</v>
      </c>
      <c r="BM21" s="3">
        <f t="shared" si="0"/>
        <v>2</v>
      </c>
      <c r="BN21" s="3">
        <f t="shared" si="0"/>
        <v>0</v>
      </c>
      <c r="BO21" s="3">
        <f t="shared" ref="BO21:DZ21" si="1">SUM(BO14:BO20)</f>
        <v>1</v>
      </c>
      <c r="BP21" s="3">
        <f t="shared" si="1"/>
        <v>6</v>
      </c>
      <c r="BQ21" s="3">
        <f t="shared" si="1"/>
        <v>0</v>
      </c>
      <c r="BR21" s="3">
        <f t="shared" si="1"/>
        <v>3</v>
      </c>
      <c r="BS21" s="3">
        <f t="shared" si="1"/>
        <v>4</v>
      </c>
      <c r="BT21" s="3">
        <f t="shared" si="1"/>
        <v>0</v>
      </c>
      <c r="BU21" s="3">
        <f t="shared" si="1"/>
        <v>2</v>
      </c>
      <c r="BV21" s="3">
        <f t="shared" si="1"/>
        <v>5</v>
      </c>
      <c r="BW21" s="3">
        <f t="shared" si="1"/>
        <v>0</v>
      </c>
      <c r="BX21" s="3">
        <f t="shared" si="1"/>
        <v>4</v>
      </c>
      <c r="BY21" s="3">
        <f t="shared" si="1"/>
        <v>3</v>
      </c>
      <c r="BZ21" s="3">
        <f t="shared" si="1"/>
        <v>0</v>
      </c>
      <c r="CA21" s="3">
        <f t="shared" si="1"/>
        <v>5</v>
      </c>
      <c r="CB21" s="3">
        <f t="shared" si="1"/>
        <v>2</v>
      </c>
      <c r="CC21" s="3">
        <f t="shared" si="1"/>
        <v>2</v>
      </c>
      <c r="CD21" s="3">
        <f t="shared" si="1"/>
        <v>5</v>
      </c>
      <c r="CE21" s="3">
        <f t="shared" si="1"/>
        <v>0</v>
      </c>
      <c r="CF21" s="3">
        <f t="shared" si="1"/>
        <v>1</v>
      </c>
      <c r="CG21" s="3">
        <f t="shared" si="1"/>
        <v>3</v>
      </c>
      <c r="CH21" s="3">
        <f t="shared" si="1"/>
        <v>3</v>
      </c>
      <c r="CI21" s="3">
        <f t="shared" si="1"/>
        <v>1</v>
      </c>
      <c r="CJ21" s="3">
        <f t="shared" si="1"/>
        <v>2</v>
      </c>
      <c r="CK21" s="3">
        <f t="shared" si="1"/>
        <v>4</v>
      </c>
      <c r="CL21" s="3">
        <f t="shared" si="1"/>
        <v>0</v>
      </c>
      <c r="CM21" s="3">
        <f t="shared" si="1"/>
        <v>1</v>
      </c>
      <c r="CN21" s="3">
        <f t="shared" si="1"/>
        <v>6</v>
      </c>
      <c r="CO21" s="3">
        <f t="shared" si="1"/>
        <v>0</v>
      </c>
      <c r="CP21" s="3">
        <f t="shared" si="1"/>
        <v>3</v>
      </c>
      <c r="CQ21" s="3">
        <f t="shared" si="1"/>
        <v>4</v>
      </c>
      <c r="CR21" s="3">
        <f t="shared" si="1"/>
        <v>0</v>
      </c>
      <c r="CS21" s="3">
        <f t="shared" si="1"/>
        <v>1</v>
      </c>
      <c r="CT21" s="3">
        <f t="shared" si="1"/>
        <v>6</v>
      </c>
      <c r="CU21" s="3">
        <f t="shared" si="1"/>
        <v>3</v>
      </c>
      <c r="CV21" s="3">
        <f t="shared" si="1"/>
        <v>3</v>
      </c>
      <c r="CW21" s="3">
        <f t="shared" si="1"/>
        <v>1</v>
      </c>
      <c r="CX21" s="3">
        <f t="shared" si="1"/>
        <v>0</v>
      </c>
      <c r="CY21" s="3">
        <f t="shared" si="1"/>
        <v>5</v>
      </c>
      <c r="CZ21" s="3">
        <f t="shared" si="1"/>
        <v>2</v>
      </c>
      <c r="DA21" s="3">
        <f t="shared" si="1"/>
        <v>1</v>
      </c>
      <c r="DB21" s="3">
        <f t="shared" si="1"/>
        <v>4</v>
      </c>
      <c r="DC21" s="3">
        <f t="shared" si="1"/>
        <v>2</v>
      </c>
      <c r="DD21" s="3">
        <f t="shared" ref="DD21:DX21" si="2">SUM(DD14:DD20)</f>
        <v>1</v>
      </c>
      <c r="DE21" s="35">
        <f t="shared" si="2"/>
        <v>5</v>
      </c>
      <c r="DF21" s="35">
        <f t="shared" si="2"/>
        <v>1</v>
      </c>
      <c r="DG21" s="35">
        <f t="shared" si="2"/>
        <v>1</v>
      </c>
      <c r="DH21" s="35">
        <f t="shared" si="2"/>
        <v>3</v>
      </c>
      <c r="DI21" s="35">
        <f t="shared" si="2"/>
        <v>3</v>
      </c>
      <c r="DJ21" s="35">
        <f t="shared" si="2"/>
        <v>1</v>
      </c>
      <c r="DK21" s="35">
        <f t="shared" si="2"/>
        <v>4</v>
      </c>
      <c r="DL21" s="35">
        <f t="shared" si="2"/>
        <v>2</v>
      </c>
      <c r="DM21" s="35">
        <f t="shared" si="2"/>
        <v>1</v>
      </c>
      <c r="DN21" s="35">
        <f t="shared" si="2"/>
        <v>4</v>
      </c>
      <c r="DO21" s="35">
        <f t="shared" si="2"/>
        <v>2</v>
      </c>
      <c r="DP21" s="35">
        <f t="shared" si="2"/>
        <v>0</v>
      </c>
      <c r="DQ21" s="35">
        <f t="shared" si="2"/>
        <v>0</v>
      </c>
      <c r="DR21" s="35">
        <f t="shared" si="2"/>
        <v>7</v>
      </c>
      <c r="DS21" s="35">
        <f t="shared" si="2"/>
        <v>3</v>
      </c>
      <c r="DT21" s="35">
        <f t="shared" si="2"/>
        <v>2</v>
      </c>
      <c r="DU21" s="35">
        <f t="shared" si="2"/>
        <v>2</v>
      </c>
      <c r="DV21" s="35">
        <f t="shared" si="2"/>
        <v>1</v>
      </c>
      <c r="DW21" s="35">
        <f t="shared" si="2"/>
        <v>6</v>
      </c>
      <c r="DX21" s="35">
        <f t="shared" si="2"/>
        <v>0</v>
      </c>
      <c r="DY21" s="3">
        <f t="shared" si="1"/>
        <v>0</v>
      </c>
      <c r="DZ21" s="3">
        <f t="shared" si="1"/>
        <v>6</v>
      </c>
      <c r="EA21" s="3">
        <f t="shared" ref="EA21:GL21" si="3">SUM(EA14:EA20)</f>
        <v>1</v>
      </c>
      <c r="EB21" s="3">
        <f t="shared" si="3"/>
        <v>3</v>
      </c>
      <c r="EC21" s="3">
        <f t="shared" si="3"/>
        <v>4</v>
      </c>
      <c r="ED21" s="3">
        <f t="shared" si="3"/>
        <v>0</v>
      </c>
      <c r="EE21" s="3">
        <f t="shared" si="3"/>
        <v>0</v>
      </c>
      <c r="EF21" s="3">
        <f t="shared" si="3"/>
        <v>3</v>
      </c>
      <c r="EG21" s="3">
        <f t="shared" si="3"/>
        <v>4</v>
      </c>
      <c r="EH21" s="3">
        <f t="shared" si="3"/>
        <v>2</v>
      </c>
      <c r="EI21" s="3">
        <f t="shared" si="3"/>
        <v>5</v>
      </c>
      <c r="EJ21" s="3">
        <f t="shared" si="3"/>
        <v>0</v>
      </c>
      <c r="EK21" s="3">
        <f t="shared" si="3"/>
        <v>0</v>
      </c>
      <c r="EL21" s="3">
        <f t="shared" si="3"/>
        <v>3</v>
      </c>
      <c r="EM21" s="3">
        <f t="shared" si="3"/>
        <v>4</v>
      </c>
      <c r="EN21" s="3">
        <f t="shared" si="3"/>
        <v>1</v>
      </c>
      <c r="EO21" s="3">
        <f t="shared" si="3"/>
        <v>6</v>
      </c>
      <c r="EP21" s="3">
        <f t="shared" si="3"/>
        <v>0</v>
      </c>
      <c r="EQ21" s="3">
        <f t="shared" si="3"/>
        <v>3</v>
      </c>
      <c r="ER21" s="3">
        <f t="shared" si="3"/>
        <v>4</v>
      </c>
      <c r="ES21" s="3">
        <f t="shared" si="3"/>
        <v>0</v>
      </c>
      <c r="ET21" s="3">
        <f t="shared" si="3"/>
        <v>0</v>
      </c>
      <c r="EU21" s="3">
        <f t="shared" si="3"/>
        <v>6</v>
      </c>
      <c r="EV21" s="3">
        <f t="shared" si="3"/>
        <v>1</v>
      </c>
      <c r="EW21" s="3">
        <f t="shared" si="3"/>
        <v>0</v>
      </c>
      <c r="EX21" s="3">
        <f t="shared" si="3"/>
        <v>7</v>
      </c>
      <c r="EY21" s="3">
        <f t="shared" si="3"/>
        <v>0</v>
      </c>
      <c r="EZ21" s="3">
        <f t="shared" si="3"/>
        <v>2</v>
      </c>
      <c r="FA21" s="3">
        <f t="shared" si="3"/>
        <v>5</v>
      </c>
      <c r="FB21" s="3">
        <f t="shared" si="3"/>
        <v>0</v>
      </c>
      <c r="FC21" s="3">
        <f t="shared" si="3"/>
        <v>0</v>
      </c>
      <c r="FD21" s="3">
        <f t="shared" si="3"/>
        <v>3</v>
      </c>
      <c r="FE21" s="3">
        <f t="shared" si="3"/>
        <v>4</v>
      </c>
      <c r="FF21" s="3">
        <f t="shared" si="3"/>
        <v>0</v>
      </c>
      <c r="FG21" s="3">
        <f t="shared" si="3"/>
        <v>7</v>
      </c>
      <c r="FH21" s="3">
        <f t="shared" si="3"/>
        <v>0</v>
      </c>
      <c r="FI21" s="3">
        <f t="shared" si="3"/>
        <v>0</v>
      </c>
      <c r="FJ21" s="3">
        <f t="shared" si="3"/>
        <v>7</v>
      </c>
      <c r="FK21" s="3">
        <f t="shared" si="3"/>
        <v>0</v>
      </c>
      <c r="FL21" s="3">
        <f t="shared" si="3"/>
        <v>7</v>
      </c>
      <c r="FM21" s="3">
        <f t="shared" si="3"/>
        <v>0</v>
      </c>
      <c r="FN21" s="3">
        <f t="shared" si="3"/>
        <v>0</v>
      </c>
      <c r="FO21" s="3">
        <f t="shared" si="3"/>
        <v>1</v>
      </c>
      <c r="FP21" s="3">
        <f t="shared" si="3"/>
        <v>6</v>
      </c>
      <c r="FQ21" s="3">
        <f t="shared" si="3"/>
        <v>0</v>
      </c>
      <c r="FR21" s="3">
        <f t="shared" si="3"/>
        <v>0</v>
      </c>
      <c r="FS21" s="3">
        <f t="shared" si="3"/>
        <v>7</v>
      </c>
      <c r="FT21" s="3">
        <f t="shared" si="3"/>
        <v>0</v>
      </c>
      <c r="FU21" s="3">
        <f t="shared" si="3"/>
        <v>0</v>
      </c>
      <c r="FV21" s="3">
        <f t="shared" si="3"/>
        <v>7</v>
      </c>
      <c r="FW21" s="3">
        <f t="shared" si="3"/>
        <v>0</v>
      </c>
      <c r="FX21" s="3">
        <f t="shared" si="3"/>
        <v>7</v>
      </c>
      <c r="FY21" s="3">
        <f t="shared" si="3"/>
        <v>0</v>
      </c>
      <c r="FZ21" s="3">
        <f t="shared" si="3"/>
        <v>0</v>
      </c>
      <c r="GA21" s="3">
        <f t="shared" si="3"/>
        <v>0</v>
      </c>
      <c r="GB21" s="3">
        <f t="shared" si="3"/>
        <v>7</v>
      </c>
      <c r="GC21" s="3">
        <f t="shared" si="3"/>
        <v>0</v>
      </c>
      <c r="GD21" s="3">
        <f t="shared" si="3"/>
        <v>2</v>
      </c>
      <c r="GE21" s="3">
        <f t="shared" si="3"/>
        <v>5</v>
      </c>
      <c r="GF21" s="3">
        <f t="shared" si="3"/>
        <v>0</v>
      </c>
      <c r="GG21" s="3">
        <f t="shared" si="3"/>
        <v>7</v>
      </c>
      <c r="GH21" s="3">
        <f t="shared" si="3"/>
        <v>0</v>
      </c>
      <c r="GI21" s="3">
        <f t="shared" si="3"/>
        <v>0</v>
      </c>
      <c r="GJ21" s="3">
        <f t="shared" si="3"/>
        <v>2</v>
      </c>
      <c r="GK21" s="3">
        <f t="shared" si="3"/>
        <v>5</v>
      </c>
      <c r="GL21" s="3">
        <f t="shared" si="3"/>
        <v>0</v>
      </c>
      <c r="GM21" s="3">
        <f t="shared" ref="GM21:IT21" si="4">SUM(GM14:GM20)</f>
        <v>4</v>
      </c>
      <c r="GN21" s="3">
        <f t="shared" si="4"/>
        <v>3</v>
      </c>
      <c r="GO21" s="3">
        <f t="shared" si="4"/>
        <v>0</v>
      </c>
      <c r="GP21" s="3">
        <f t="shared" si="4"/>
        <v>0</v>
      </c>
      <c r="GQ21" s="3">
        <f t="shared" si="4"/>
        <v>7</v>
      </c>
      <c r="GR21" s="3">
        <f t="shared" si="4"/>
        <v>0</v>
      </c>
      <c r="GS21" s="3">
        <f t="shared" si="4"/>
        <v>7</v>
      </c>
      <c r="GT21" s="3">
        <f t="shared" si="4"/>
        <v>0</v>
      </c>
      <c r="GU21" s="3">
        <f t="shared" si="4"/>
        <v>0</v>
      </c>
      <c r="GV21" s="3">
        <f t="shared" si="4"/>
        <v>3</v>
      </c>
      <c r="GW21" s="3">
        <f t="shared" si="4"/>
        <v>4</v>
      </c>
      <c r="GX21" s="3">
        <f t="shared" si="4"/>
        <v>0</v>
      </c>
      <c r="GY21" s="3">
        <f t="shared" si="4"/>
        <v>0</v>
      </c>
      <c r="GZ21" s="3">
        <f t="shared" si="4"/>
        <v>7</v>
      </c>
      <c r="HA21" s="3">
        <f t="shared" si="4"/>
        <v>0</v>
      </c>
      <c r="HB21" s="3">
        <f t="shared" si="4"/>
        <v>7</v>
      </c>
      <c r="HC21" s="3">
        <f t="shared" si="4"/>
        <v>0</v>
      </c>
      <c r="HD21" s="3">
        <f t="shared" si="4"/>
        <v>0</v>
      </c>
      <c r="HE21" s="3">
        <f t="shared" si="4"/>
        <v>0</v>
      </c>
      <c r="HF21" s="3">
        <f t="shared" si="4"/>
        <v>4</v>
      </c>
      <c r="HG21" s="3">
        <f t="shared" si="4"/>
        <v>3</v>
      </c>
      <c r="HH21" s="3">
        <f t="shared" si="4"/>
        <v>0</v>
      </c>
      <c r="HI21" s="3">
        <f t="shared" si="4"/>
        <v>7</v>
      </c>
      <c r="HJ21" s="3">
        <f t="shared" si="4"/>
        <v>0</v>
      </c>
      <c r="HK21" s="3">
        <f t="shared" si="4"/>
        <v>3</v>
      </c>
      <c r="HL21" s="3">
        <f t="shared" si="4"/>
        <v>4</v>
      </c>
      <c r="HM21" s="3">
        <f t="shared" si="4"/>
        <v>0</v>
      </c>
      <c r="HN21" s="3">
        <f t="shared" si="4"/>
        <v>2</v>
      </c>
      <c r="HO21" s="3">
        <f t="shared" si="4"/>
        <v>5</v>
      </c>
      <c r="HP21" s="3">
        <f t="shared" si="4"/>
        <v>0</v>
      </c>
      <c r="HQ21" s="3">
        <f t="shared" si="4"/>
        <v>0</v>
      </c>
      <c r="HR21" s="3">
        <f t="shared" si="4"/>
        <v>0</v>
      </c>
      <c r="HS21" s="3">
        <f t="shared" si="4"/>
        <v>7</v>
      </c>
      <c r="HT21" s="3">
        <f t="shared" si="4"/>
        <v>0</v>
      </c>
      <c r="HU21" s="3">
        <f t="shared" si="4"/>
        <v>0</v>
      </c>
      <c r="HV21" s="3">
        <f t="shared" si="4"/>
        <v>7</v>
      </c>
      <c r="HW21" s="3">
        <f t="shared" si="4"/>
        <v>0</v>
      </c>
      <c r="HX21" s="3">
        <f t="shared" si="4"/>
        <v>7</v>
      </c>
      <c r="HY21" s="3">
        <f t="shared" si="4"/>
        <v>0</v>
      </c>
      <c r="HZ21" s="3">
        <f t="shared" si="4"/>
        <v>7</v>
      </c>
      <c r="IA21" s="3">
        <f t="shared" si="4"/>
        <v>0</v>
      </c>
      <c r="IB21" s="3">
        <f t="shared" si="4"/>
        <v>0</v>
      </c>
      <c r="IC21" s="3">
        <f t="shared" si="4"/>
        <v>7</v>
      </c>
      <c r="ID21" s="3">
        <f t="shared" si="4"/>
        <v>0</v>
      </c>
      <c r="IE21" s="3">
        <f t="shared" si="4"/>
        <v>0</v>
      </c>
      <c r="IF21" s="3">
        <f t="shared" si="4"/>
        <v>6</v>
      </c>
      <c r="IG21" s="3">
        <f t="shared" si="4"/>
        <v>1</v>
      </c>
      <c r="IH21" s="3">
        <f t="shared" si="4"/>
        <v>0</v>
      </c>
      <c r="II21" s="3">
        <f t="shared" si="4"/>
        <v>7</v>
      </c>
      <c r="IJ21" s="3">
        <f t="shared" si="4"/>
        <v>0</v>
      </c>
      <c r="IK21" s="3">
        <f t="shared" si="4"/>
        <v>0</v>
      </c>
      <c r="IL21" s="3">
        <f t="shared" si="4"/>
        <v>0</v>
      </c>
      <c r="IM21" s="3">
        <f t="shared" si="4"/>
        <v>7</v>
      </c>
      <c r="IN21" s="3">
        <f t="shared" si="4"/>
        <v>0</v>
      </c>
      <c r="IO21" s="3">
        <f t="shared" si="4"/>
        <v>7</v>
      </c>
      <c r="IP21" s="3">
        <f t="shared" si="4"/>
        <v>0</v>
      </c>
      <c r="IQ21" s="3">
        <f t="shared" si="4"/>
        <v>0</v>
      </c>
      <c r="IR21" s="3">
        <f t="shared" si="4"/>
        <v>7</v>
      </c>
      <c r="IS21" s="3">
        <f t="shared" si="4"/>
        <v>0</v>
      </c>
      <c r="IT21" s="3">
        <f t="shared" si="4"/>
        <v>0</v>
      </c>
    </row>
    <row r="22" spans="1:692" ht="44.4" customHeight="1" x14ac:dyDescent="0.3">
      <c r="A22" s="44" t="s">
        <v>843</v>
      </c>
      <c r="B22" s="45"/>
      <c r="C22" s="10">
        <f t="shared" ref="C22:V22" si="5">C21/7%</f>
        <v>57.142857142857139</v>
      </c>
      <c r="D22" s="10">
        <f t="shared" si="5"/>
        <v>42.857142857142854</v>
      </c>
      <c r="E22" s="10">
        <f t="shared" si="5"/>
        <v>0</v>
      </c>
      <c r="F22" s="10">
        <f t="shared" si="5"/>
        <v>0</v>
      </c>
      <c r="G22" s="10">
        <f t="shared" si="5"/>
        <v>99.999999999999986</v>
      </c>
      <c r="H22" s="10">
        <f t="shared" si="5"/>
        <v>0</v>
      </c>
      <c r="I22" s="10">
        <f t="shared" si="5"/>
        <v>99.999999999999986</v>
      </c>
      <c r="J22" s="10">
        <f t="shared" si="5"/>
        <v>0</v>
      </c>
      <c r="K22" s="10">
        <f t="shared" si="5"/>
        <v>0</v>
      </c>
      <c r="L22" s="10">
        <f t="shared" si="5"/>
        <v>99.999999999999986</v>
      </c>
      <c r="M22" s="10">
        <f t="shared" si="5"/>
        <v>0</v>
      </c>
      <c r="N22" s="10">
        <f t="shared" si="5"/>
        <v>0</v>
      </c>
      <c r="O22" s="10">
        <f t="shared" si="5"/>
        <v>99.999999999999986</v>
      </c>
      <c r="P22" s="10">
        <f t="shared" si="5"/>
        <v>0</v>
      </c>
      <c r="Q22" s="10">
        <f t="shared" si="5"/>
        <v>0</v>
      </c>
      <c r="R22" s="10">
        <f t="shared" si="5"/>
        <v>99.999999999999986</v>
      </c>
      <c r="S22" s="10">
        <f t="shared" si="5"/>
        <v>0</v>
      </c>
      <c r="T22" s="10">
        <f t="shared" si="5"/>
        <v>0</v>
      </c>
      <c r="U22" s="10">
        <f t="shared" si="5"/>
        <v>99.999999999999986</v>
      </c>
      <c r="V22" s="10">
        <f t="shared" si="5"/>
        <v>0</v>
      </c>
      <c r="W22" s="10">
        <f t="shared" ref="W22:AA22" si="6">W21/7%</f>
        <v>0</v>
      </c>
      <c r="X22" s="10">
        <f t="shared" si="6"/>
        <v>14.285714285714285</v>
      </c>
      <c r="Y22" s="10">
        <f t="shared" si="6"/>
        <v>42.857142857142854</v>
      </c>
      <c r="Z22" s="10">
        <f t="shared" si="6"/>
        <v>42.857142857142854</v>
      </c>
      <c r="AA22" s="10">
        <f t="shared" si="6"/>
        <v>0</v>
      </c>
      <c r="AB22" s="10">
        <f t="shared" ref="AB22" si="7">AB21/7%</f>
        <v>42.857142857142854</v>
      </c>
      <c r="AC22" s="10">
        <f t="shared" ref="AC22" si="8">AC21/7%</f>
        <v>57.142857142857139</v>
      </c>
      <c r="AD22" s="10">
        <f t="shared" ref="AD22" si="9">AD21/7%</f>
        <v>0</v>
      </c>
      <c r="AE22" s="10">
        <f t="shared" ref="AE22" si="10">AE21/7%</f>
        <v>71.428571428571416</v>
      </c>
      <c r="AF22" s="10">
        <f t="shared" ref="AF22" si="11">AF21/7%</f>
        <v>28.571428571428569</v>
      </c>
      <c r="AG22" s="10">
        <f t="shared" ref="AG22" si="12">AG21/7%</f>
        <v>0</v>
      </c>
      <c r="AH22" s="10">
        <f t="shared" ref="AH22" si="13">AH21/7%</f>
        <v>42.857142857142854</v>
      </c>
      <c r="AI22" s="10">
        <f t="shared" ref="AI22" si="14">AI21/7%</f>
        <v>57.142857142857139</v>
      </c>
      <c r="AJ22" s="10">
        <f t="shared" ref="AJ22" si="15">AJ21/7%</f>
        <v>14.285714285714285</v>
      </c>
      <c r="AK22" s="10">
        <f t="shared" ref="AK22" si="16">AK21/7%</f>
        <v>57.142857142857139</v>
      </c>
      <c r="AL22" s="10">
        <f t="shared" ref="AL22" si="17">AL21/7%</f>
        <v>28.571428571428569</v>
      </c>
      <c r="AM22" s="10">
        <f t="shared" ref="AM22" si="18">AM21/7%</f>
        <v>0</v>
      </c>
      <c r="AN22" s="10">
        <f t="shared" ref="AN22" si="19">AN21/7%</f>
        <v>57.142857142857139</v>
      </c>
      <c r="AO22" s="10">
        <f t="shared" ref="AO22" si="20">AO21/7%</f>
        <v>42.857142857142854</v>
      </c>
      <c r="AP22" s="10">
        <f t="shared" ref="AP22" si="21">AP21/7%</f>
        <v>14.285714285714285</v>
      </c>
      <c r="AQ22" s="10">
        <f t="shared" ref="AQ22" si="22">AQ21/7%</f>
        <v>57.142857142857139</v>
      </c>
      <c r="AR22" s="10">
        <f t="shared" ref="AR22" si="23">AR21/7%</f>
        <v>28.571428571428569</v>
      </c>
      <c r="AS22" s="10">
        <f t="shared" ref="AS22" si="24">AS21/7%</f>
        <v>0</v>
      </c>
      <c r="AT22" s="10">
        <f t="shared" ref="AT22" si="25">AT21/7%</f>
        <v>42.857142857142854</v>
      </c>
      <c r="AU22" s="10">
        <f t="shared" ref="AU22" si="26">AU21/7%</f>
        <v>57.142857142857139</v>
      </c>
      <c r="AV22" s="10">
        <f t="shared" ref="AV22" si="27">AV21/7%</f>
        <v>0</v>
      </c>
      <c r="AW22" s="10">
        <f t="shared" ref="AW22" si="28">AW21/7%</f>
        <v>28.571428571428569</v>
      </c>
      <c r="AX22" s="10">
        <f t="shared" ref="AX22" si="29">AX21/7%</f>
        <v>71.428571428571416</v>
      </c>
      <c r="AY22" s="10">
        <f t="shared" ref="AY22" si="30">AY21/7%</f>
        <v>0</v>
      </c>
      <c r="AZ22" s="10">
        <f t="shared" ref="AZ22" si="31">AZ21/7%</f>
        <v>42.857142857142854</v>
      </c>
      <c r="BA22" s="10">
        <f t="shared" ref="BA22" si="32">BA21/7%</f>
        <v>57.142857142857139</v>
      </c>
      <c r="BB22" s="10">
        <f t="shared" ref="BB22" si="33">BB21/7%</f>
        <v>14.285714285714285</v>
      </c>
      <c r="BC22" s="10">
        <f t="shared" ref="BC22" si="34">BC21/7%</f>
        <v>57.142857142857139</v>
      </c>
      <c r="BD22" s="10">
        <f t="shared" ref="BD22" si="35">BD21/7%</f>
        <v>28.571428571428569</v>
      </c>
      <c r="BE22" s="10">
        <f t="shared" ref="BE22" si="36">BE21/7%</f>
        <v>0</v>
      </c>
      <c r="BF22" s="10">
        <f t="shared" ref="BF22" si="37">BF21/7%</f>
        <v>71.428571428571416</v>
      </c>
      <c r="BG22" s="10">
        <f t="shared" ref="BG22" si="38">BG21/7%</f>
        <v>28.571428571428569</v>
      </c>
      <c r="BH22" s="10">
        <f t="shared" ref="BH22" si="39">BH21/7%</f>
        <v>0</v>
      </c>
      <c r="BI22" s="10">
        <f t="shared" ref="BI22" si="40">BI21/7%</f>
        <v>85.714285714285708</v>
      </c>
      <c r="BJ22" s="10">
        <f t="shared" ref="BJ22" si="41">BJ21/7%</f>
        <v>14.285714285714285</v>
      </c>
      <c r="BK22" s="10">
        <f t="shared" ref="BK22" si="42">BK21/7%</f>
        <v>0</v>
      </c>
      <c r="BL22" s="10">
        <f t="shared" ref="BL22" si="43">BL21/7%</f>
        <v>71.428571428571416</v>
      </c>
      <c r="BM22" s="10">
        <f t="shared" ref="BM22" si="44">BM21/7%</f>
        <v>28.571428571428569</v>
      </c>
      <c r="BN22" s="10">
        <f t="shared" ref="BN22" si="45">BN21/7%</f>
        <v>0</v>
      </c>
      <c r="BO22" s="10">
        <f t="shared" ref="BO22" si="46">BO21/7%</f>
        <v>14.285714285714285</v>
      </c>
      <c r="BP22" s="10">
        <f t="shared" ref="BP22" si="47">BP21/7%</f>
        <v>85.714285714285708</v>
      </c>
      <c r="BQ22" s="10">
        <f t="shared" ref="BQ22" si="48">BQ21/7%</f>
        <v>0</v>
      </c>
      <c r="BR22" s="10">
        <f t="shared" ref="BR22" si="49">BR21/7%</f>
        <v>42.857142857142854</v>
      </c>
      <c r="BS22" s="10">
        <f t="shared" ref="BS22" si="50">BS21/7%</f>
        <v>57.142857142857139</v>
      </c>
      <c r="BT22" s="10">
        <f t="shared" ref="BT22" si="51">BT21/7%</f>
        <v>0</v>
      </c>
      <c r="BU22" s="10">
        <f t="shared" ref="BU22" si="52">BU21/7%</f>
        <v>28.571428571428569</v>
      </c>
      <c r="BV22" s="10">
        <f t="shared" ref="BV22" si="53">BV21/7%</f>
        <v>71.428571428571416</v>
      </c>
      <c r="BW22" s="10">
        <f t="shared" ref="BW22" si="54">BW21/7%</f>
        <v>0</v>
      </c>
      <c r="BX22" s="10">
        <f t="shared" ref="BX22" si="55">BX21/7%</f>
        <v>57.142857142857139</v>
      </c>
      <c r="BY22" s="10">
        <f t="shared" ref="BY22" si="56">BY21/7%</f>
        <v>42.857142857142854</v>
      </c>
      <c r="BZ22" s="10">
        <f t="shared" ref="BZ22" si="57">BZ21/7%</f>
        <v>0</v>
      </c>
      <c r="CA22" s="10">
        <f t="shared" ref="CA22" si="58">CA21/7%</f>
        <v>71.428571428571416</v>
      </c>
      <c r="CB22" s="10">
        <f t="shared" ref="CB22" si="59">CB21/7%</f>
        <v>28.571428571428569</v>
      </c>
      <c r="CC22" s="10">
        <f t="shared" ref="CC22" si="60">CC21/7%</f>
        <v>28.571428571428569</v>
      </c>
      <c r="CD22" s="10">
        <f t="shared" ref="CD22" si="61">CD21/7%</f>
        <v>71.428571428571416</v>
      </c>
      <c r="CE22" s="10">
        <f t="shared" ref="CE22" si="62">CE21/7%</f>
        <v>0</v>
      </c>
      <c r="CF22" s="10">
        <f t="shared" ref="CF22" si="63">CF21/7%</f>
        <v>14.285714285714285</v>
      </c>
      <c r="CG22" s="10">
        <f t="shared" ref="CG22" si="64">CG21/7%</f>
        <v>42.857142857142854</v>
      </c>
      <c r="CH22" s="10">
        <f t="shared" ref="CH22" si="65">CH21/7%</f>
        <v>42.857142857142854</v>
      </c>
      <c r="CI22" s="10">
        <f t="shared" ref="CI22" si="66">CI21/7%</f>
        <v>14.285714285714285</v>
      </c>
      <c r="CJ22" s="10">
        <f t="shared" ref="CJ22" si="67">CJ21/7%</f>
        <v>28.571428571428569</v>
      </c>
      <c r="CK22" s="10">
        <f t="shared" ref="CK22" si="68">CK21/7%</f>
        <v>57.142857142857139</v>
      </c>
      <c r="CL22" s="10">
        <f t="shared" ref="CL22" si="69">CL21/7%</f>
        <v>0</v>
      </c>
      <c r="CM22" s="10">
        <f t="shared" ref="CM22" si="70">CM21/7%</f>
        <v>14.285714285714285</v>
      </c>
      <c r="CN22" s="10">
        <f t="shared" ref="CN22" si="71">CN21/7%</f>
        <v>85.714285714285708</v>
      </c>
      <c r="CO22" s="10">
        <f t="shared" ref="CO22" si="72">CO21/7%</f>
        <v>0</v>
      </c>
      <c r="CP22" s="10">
        <f t="shared" ref="CP22" si="73">CP21/7%</f>
        <v>42.857142857142854</v>
      </c>
      <c r="CQ22" s="10">
        <f t="shared" ref="CQ22" si="74">CQ21/7%</f>
        <v>57.142857142857139</v>
      </c>
      <c r="CR22" s="10">
        <f t="shared" ref="CR22" si="75">CR21/7%</f>
        <v>0</v>
      </c>
      <c r="CS22" s="10">
        <f t="shared" ref="CS22" si="76">CS21/7%</f>
        <v>14.285714285714285</v>
      </c>
      <c r="CT22" s="10">
        <f t="shared" ref="CT22" si="77">CT21/7%</f>
        <v>85.714285714285708</v>
      </c>
      <c r="CU22" s="10">
        <f t="shared" ref="CU22" si="78">CU21/7%</f>
        <v>42.857142857142854</v>
      </c>
      <c r="CV22" s="10">
        <f t="shared" ref="CV22" si="79">CV21/7%</f>
        <v>42.857142857142854</v>
      </c>
      <c r="CW22" s="10">
        <f t="shared" ref="CW22" si="80">CW21/7%</f>
        <v>14.285714285714285</v>
      </c>
      <c r="CX22" s="10">
        <f t="shared" ref="CX22" si="81">CX21/7%</f>
        <v>0</v>
      </c>
      <c r="CY22" s="10">
        <f t="shared" ref="CY22" si="82">CY21/7%</f>
        <v>71.428571428571416</v>
      </c>
      <c r="CZ22" s="10">
        <f t="shared" ref="CZ22" si="83">CZ21/7%</f>
        <v>28.571428571428569</v>
      </c>
      <c r="DA22" s="10">
        <f t="shared" ref="DA22" si="84">DA21/7%</f>
        <v>14.285714285714285</v>
      </c>
      <c r="DB22" s="10">
        <f t="shared" ref="DB22" si="85">DB21/7%</f>
        <v>57.142857142857139</v>
      </c>
      <c r="DC22" s="10">
        <f t="shared" ref="DC22" si="86">DC21/7%</f>
        <v>28.571428571428569</v>
      </c>
      <c r="DD22" s="10">
        <f t="shared" ref="DD22" si="87">DD21/7%</f>
        <v>14.285714285714285</v>
      </c>
      <c r="DE22" s="10">
        <f t="shared" ref="DE22" si="88">DE21/7%</f>
        <v>71.428571428571416</v>
      </c>
      <c r="DF22" s="10">
        <f t="shared" ref="DF22" si="89">DF21/7%</f>
        <v>14.285714285714285</v>
      </c>
      <c r="DG22" s="10">
        <f t="shared" ref="DG22" si="90">DG21/7%</f>
        <v>14.285714285714285</v>
      </c>
      <c r="DH22" s="10">
        <f t="shared" ref="DH22" si="91">DH21/7%</f>
        <v>42.857142857142854</v>
      </c>
      <c r="DI22" s="10">
        <f t="shared" ref="DI22" si="92">DI21/7%</f>
        <v>42.857142857142854</v>
      </c>
      <c r="DJ22" s="10">
        <f t="shared" ref="DJ22" si="93">DJ21/7%</f>
        <v>14.285714285714285</v>
      </c>
      <c r="DK22" s="10">
        <f t="shared" ref="DK22" si="94">DK21/7%</f>
        <v>57.142857142857139</v>
      </c>
      <c r="DL22" s="10">
        <f t="shared" ref="DL22" si="95">DL21/7%</f>
        <v>28.571428571428569</v>
      </c>
      <c r="DM22" s="10">
        <f t="shared" ref="DM22" si="96">DM21/7%</f>
        <v>14.285714285714285</v>
      </c>
      <c r="DN22" s="10">
        <f t="shared" ref="DN22" si="97">DN21/7%</f>
        <v>57.142857142857139</v>
      </c>
      <c r="DO22" s="10">
        <f t="shared" ref="DO22" si="98">DO21/7%</f>
        <v>28.571428571428569</v>
      </c>
      <c r="DP22" s="10">
        <f t="shared" ref="DP22" si="99">DP21/7%</f>
        <v>0</v>
      </c>
      <c r="DQ22" s="10">
        <f t="shared" ref="DQ22" si="100">DQ21/7%</f>
        <v>0</v>
      </c>
      <c r="DR22" s="10">
        <f t="shared" ref="DR22" si="101">DR21/7%</f>
        <v>99.999999999999986</v>
      </c>
      <c r="DS22" s="10">
        <f t="shared" ref="DS22" si="102">DS21/7%</f>
        <v>42.857142857142854</v>
      </c>
      <c r="DT22" s="10">
        <f t="shared" ref="DT22" si="103">DT21/7%</f>
        <v>28.571428571428569</v>
      </c>
      <c r="DU22" s="10">
        <f t="shared" ref="DU22" si="104">DU21/7%</f>
        <v>28.571428571428569</v>
      </c>
      <c r="DV22" s="10">
        <f t="shared" ref="DV22" si="105">DV21/7%</f>
        <v>14.285714285714285</v>
      </c>
      <c r="DW22" s="10">
        <f t="shared" ref="DW22" si="106">DW21/7%</f>
        <v>85.714285714285708</v>
      </c>
      <c r="DX22" s="10">
        <f t="shared" ref="DX22" si="107">DX21/7%</f>
        <v>0</v>
      </c>
      <c r="DY22" s="10">
        <f t="shared" ref="DY22" si="108">DY21/7%</f>
        <v>0</v>
      </c>
      <c r="DZ22" s="10">
        <f t="shared" ref="DZ22" si="109">DZ21/7%</f>
        <v>85.714285714285708</v>
      </c>
      <c r="EA22" s="10">
        <f t="shared" ref="EA22" si="110">EA21/7%</f>
        <v>14.285714285714285</v>
      </c>
      <c r="EB22" s="10">
        <f t="shared" ref="EB22" si="111">EB21/7%</f>
        <v>42.857142857142854</v>
      </c>
      <c r="EC22" s="10">
        <f t="shared" ref="EC22" si="112">EC21/7%</f>
        <v>57.142857142857139</v>
      </c>
      <c r="ED22" s="10">
        <f t="shared" ref="ED22" si="113">ED21/7%</f>
        <v>0</v>
      </c>
      <c r="EE22" s="10">
        <f t="shared" ref="EE22" si="114">EE21/7%</f>
        <v>0</v>
      </c>
      <c r="EF22" s="10">
        <f t="shared" ref="EF22" si="115">EF21/7%</f>
        <v>42.857142857142854</v>
      </c>
      <c r="EG22" s="10">
        <f t="shared" ref="EG22" si="116">EG21/7%</f>
        <v>57.142857142857139</v>
      </c>
      <c r="EH22" s="10">
        <f t="shared" ref="EH22" si="117">EH21/7%</f>
        <v>28.571428571428569</v>
      </c>
      <c r="EI22" s="10">
        <f t="shared" ref="EI22" si="118">EI21/7%</f>
        <v>71.428571428571416</v>
      </c>
      <c r="EJ22" s="10">
        <f t="shared" ref="EJ22" si="119">EJ21/7%</f>
        <v>0</v>
      </c>
      <c r="EK22" s="10">
        <f t="shared" ref="EK22" si="120">EK21/7%</f>
        <v>0</v>
      </c>
      <c r="EL22" s="10">
        <f t="shared" ref="EL22" si="121">EL21/7%</f>
        <v>42.857142857142854</v>
      </c>
      <c r="EM22" s="10">
        <f t="shared" ref="EM22" si="122">EM21/7%</f>
        <v>57.142857142857139</v>
      </c>
      <c r="EN22" s="10">
        <f t="shared" ref="EN22" si="123">EN21/7%</f>
        <v>14.285714285714285</v>
      </c>
      <c r="EO22" s="10">
        <f t="shared" ref="EO22" si="124">EO21/7%</f>
        <v>85.714285714285708</v>
      </c>
      <c r="EP22" s="10">
        <f t="shared" ref="EP22" si="125">EP21/7%</f>
        <v>0</v>
      </c>
      <c r="EQ22" s="10">
        <f t="shared" ref="EQ22" si="126">EQ21/7%</f>
        <v>42.857142857142854</v>
      </c>
      <c r="ER22" s="10">
        <f t="shared" ref="ER22" si="127">ER21/7%</f>
        <v>57.142857142857139</v>
      </c>
      <c r="ES22" s="10">
        <f t="shared" ref="ES22" si="128">ES21/7%</f>
        <v>0</v>
      </c>
      <c r="ET22" s="10">
        <f t="shared" ref="ET22" si="129">ET21/7%</f>
        <v>0</v>
      </c>
      <c r="EU22" s="10">
        <f t="shared" ref="EU22" si="130">EU21/7%</f>
        <v>85.714285714285708</v>
      </c>
      <c r="EV22" s="10">
        <f t="shared" ref="EV22" si="131">EV21/7%</f>
        <v>14.285714285714285</v>
      </c>
      <c r="EW22" s="10">
        <f t="shared" ref="EW22" si="132">EW21/7%</f>
        <v>0</v>
      </c>
      <c r="EX22" s="10">
        <f t="shared" ref="EX22" si="133">EX21/7%</f>
        <v>99.999999999999986</v>
      </c>
      <c r="EY22" s="10">
        <f t="shared" ref="EY22" si="134">EY21/7%</f>
        <v>0</v>
      </c>
      <c r="EZ22" s="10">
        <f t="shared" ref="EZ22" si="135">EZ21/7%</f>
        <v>28.571428571428569</v>
      </c>
      <c r="FA22" s="10">
        <f t="shared" ref="FA22" si="136">FA21/7%</f>
        <v>71.428571428571416</v>
      </c>
      <c r="FB22" s="10">
        <f t="shared" ref="FB22" si="137">FB21/7%</f>
        <v>0</v>
      </c>
      <c r="FC22" s="10">
        <f t="shared" ref="FC22" si="138">FC21/7%</f>
        <v>0</v>
      </c>
      <c r="FD22" s="10">
        <f t="shared" ref="FD22" si="139">FD21/7%</f>
        <v>42.857142857142854</v>
      </c>
      <c r="FE22" s="10">
        <f t="shared" ref="FE22" si="140">FE21/7%</f>
        <v>57.142857142857139</v>
      </c>
      <c r="FF22" s="10">
        <f t="shared" ref="FF22" si="141">FF21/7%</f>
        <v>0</v>
      </c>
      <c r="FG22" s="10">
        <f t="shared" ref="FG22" si="142">FG21/7%</f>
        <v>99.999999999999986</v>
      </c>
      <c r="FH22" s="10">
        <f t="shared" ref="FH22" si="143">FH21/7%</f>
        <v>0</v>
      </c>
      <c r="FI22" s="10">
        <f t="shared" ref="FI22" si="144">FI21/7%</f>
        <v>0</v>
      </c>
      <c r="FJ22" s="10">
        <f t="shared" ref="FJ22" si="145">FJ21/7%</f>
        <v>99.999999999999986</v>
      </c>
      <c r="FK22" s="10">
        <f t="shared" ref="FK22" si="146">FK21/7%</f>
        <v>0</v>
      </c>
      <c r="FL22" s="10">
        <f t="shared" ref="FL22" si="147">FL21/7%</f>
        <v>99.999999999999986</v>
      </c>
      <c r="FM22" s="10">
        <f t="shared" ref="FM22" si="148">FM21/7%</f>
        <v>0</v>
      </c>
      <c r="FN22" s="10">
        <f t="shared" ref="FN22" si="149">FN21/7%</f>
        <v>0</v>
      </c>
      <c r="FO22" s="10">
        <f t="shared" ref="FO22" si="150">FO21/7%</f>
        <v>14.285714285714285</v>
      </c>
      <c r="FP22" s="10">
        <f t="shared" ref="FP22" si="151">FP21/7%</f>
        <v>85.714285714285708</v>
      </c>
      <c r="FQ22" s="10">
        <f t="shared" ref="FQ22" si="152">FQ21/7%</f>
        <v>0</v>
      </c>
      <c r="FR22" s="10">
        <f t="shared" ref="FR22" si="153">FR21/7%</f>
        <v>0</v>
      </c>
      <c r="FS22" s="10">
        <f t="shared" ref="FS22" si="154">FS21/7%</f>
        <v>99.999999999999986</v>
      </c>
      <c r="FT22" s="10">
        <f t="shared" ref="FT22" si="155">FT21/7%</f>
        <v>0</v>
      </c>
      <c r="FU22" s="10">
        <f t="shared" ref="FU22" si="156">FU21/7%</f>
        <v>0</v>
      </c>
      <c r="FV22" s="10">
        <f t="shared" ref="FV22" si="157">FV21/7%</f>
        <v>99.999999999999986</v>
      </c>
      <c r="FW22" s="10">
        <f t="shared" ref="FW22" si="158">FW21/7%</f>
        <v>0</v>
      </c>
      <c r="FX22" s="10">
        <f t="shared" ref="FX22" si="159">FX21/7%</f>
        <v>99.999999999999986</v>
      </c>
      <c r="FY22" s="10">
        <f t="shared" ref="FY22" si="160">FY21/7%</f>
        <v>0</v>
      </c>
      <c r="FZ22" s="10">
        <f t="shared" ref="FZ22" si="161">FZ21/7%</f>
        <v>0</v>
      </c>
      <c r="GA22" s="10">
        <f t="shared" ref="GA22" si="162">GA21/7%</f>
        <v>0</v>
      </c>
      <c r="GB22" s="10">
        <f t="shared" ref="GB22" si="163">GB21/7%</f>
        <v>99.999999999999986</v>
      </c>
      <c r="GC22" s="10">
        <f t="shared" ref="GC22" si="164">GC21/7%</f>
        <v>0</v>
      </c>
      <c r="GD22" s="10">
        <f t="shared" ref="GD22" si="165">GD21/7%</f>
        <v>28.571428571428569</v>
      </c>
      <c r="GE22" s="10">
        <f t="shared" ref="GE22" si="166">GE21/7%</f>
        <v>71.428571428571416</v>
      </c>
      <c r="GF22" s="10">
        <f t="shared" ref="GF22" si="167">GF21/7%</f>
        <v>0</v>
      </c>
      <c r="GG22" s="10">
        <f t="shared" ref="GG22" si="168">GG21/7%</f>
        <v>99.999999999999986</v>
      </c>
      <c r="GH22" s="10">
        <f t="shared" ref="GH22" si="169">GH21/7%</f>
        <v>0</v>
      </c>
      <c r="GI22" s="10">
        <f t="shared" ref="GI22" si="170">GI21/7%</f>
        <v>0</v>
      </c>
      <c r="GJ22" s="10">
        <f t="shared" ref="GJ22" si="171">GJ21/7%</f>
        <v>28.571428571428569</v>
      </c>
      <c r="GK22" s="10">
        <f t="shared" ref="GK22" si="172">GK21/7%</f>
        <v>71.428571428571416</v>
      </c>
      <c r="GL22" s="10">
        <f t="shared" ref="GL22" si="173">GL21/7%</f>
        <v>0</v>
      </c>
      <c r="GM22" s="10">
        <f t="shared" ref="GM22" si="174">GM21/7%</f>
        <v>57.142857142857139</v>
      </c>
      <c r="GN22" s="10">
        <f t="shared" ref="GN22" si="175">GN21/7%</f>
        <v>42.857142857142854</v>
      </c>
      <c r="GO22" s="10">
        <f t="shared" ref="GO22" si="176">GO21/7%</f>
        <v>0</v>
      </c>
      <c r="GP22" s="10">
        <f t="shared" ref="GP22" si="177">GP21/7%</f>
        <v>0</v>
      </c>
      <c r="GQ22" s="10">
        <f t="shared" ref="GQ22" si="178">GQ21/7%</f>
        <v>99.999999999999986</v>
      </c>
      <c r="GR22" s="10">
        <f t="shared" ref="GR22" si="179">GR21/7%</f>
        <v>0</v>
      </c>
      <c r="GS22" s="10">
        <f t="shared" ref="GS22" si="180">GS21/7%</f>
        <v>99.999999999999986</v>
      </c>
      <c r="GT22" s="10">
        <f t="shared" ref="GT22" si="181">GT21/7%</f>
        <v>0</v>
      </c>
      <c r="GU22" s="10">
        <f t="shared" ref="GU22" si="182">GU21/7%</f>
        <v>0</v>
      </c>
      <c r="GV22" s="10">
        <f t="shared" ref="GV22" si="183">GV21/7%</f>
        <v>42.857142857142854</v>
      </c>
      <c r="GW22" s="10">
        <f t="shared" ref="GW22" si="184">GW21/7%</f>
        <v>57.142857142857139</v>
      </c>
      <c r="GX22" s="10">
        <f t="shared" ref="GX22" si="185">GX21/7%</f>
        <v>0</v>
      </c>
      <c r="GY22" s="10">
        <f t="shared" ref="GY22" si="186">GY21/7%</f>
        <v>0</v>
      </c>
      <c r="GZ22" s="10">
        <f t="shared" ref="GZ22" si="187">GZ21/7%</f>
        <v>99.999999999999986</v>
      </c>
      <c r="HA22" s="10">
        <f t="shared" ref="HA22" si="188">HA21/7%</f>
        <v>0</v>
      </c>
      <c r="HB22" s="10">
        <f t="shared" ref="HB22" si="189">HB21/7%</f>
        <v>99.999999999999986</v>
      </c>
      <c r="HC22" s="10">
        <f t="shared" ref="HC22" si="190">HC21/7%</f>
        <v>0</v>
      </c>
      <c r="HD22" s="10">
        <f t="shared" ref="HD22" si="191">HD21/7%</f>
        <v>0</v>
      </c>
      <c r="HE22" s="10">
        <f t="shared" ref="HE22" si="192">HE21/7%</f>
        <v>0</v>
      </c>
      <c r="HF22" s="10">
        <f t="shared" ref="HF22" si="193">HF21/7%</f>
        <v>57.142857142857139</v>
      </c>
      <c r="HG22" s="10">
        <f t="shared" ref="HG22" si="194">HG21/7%</f>
        <v>42.857142857142854</v>
      </c>
      <c r="HH22" s="10">
        <f t="shared" ref="HH22" si="195">HH21/7%</f>
        <v>0</v>
      </c>
      <c r="HI22" s="10">
        <f t="shared" ref="HI22" si="196">HI21/7%</f>
        <v>99.999999999999986</v>
      </c>
      <c r="HJ22" s="10">
        <f t="shared" ref="HJ22" si="197">HJ21/7%</f>
        <v>0</v>
      </c>
      <c r="HK22" s="10">
        <f t="shared" ref="HK22" si="198">HK21/7%</f>
        <v>42.857142857142854</v>
      </c>
      <c r="HL22" s="10">
        <f t="shared" ref="HL22" si="199">HL21/7%</f>
        <v>57.142857142857139</v>
      </c>
      <c r="HM22" s="10">
        <f t="shared" ref="HM22" si="200">HM21/7%</f>
        <v>0</v>
      </c>
      <c r="HN22" s="10">
        <f t="shared" ref="HN22" si="201">HN21/7%</f>
        <v>28.571428571428569</v>
      </c>
      <c r="HO22" s="10">
        <f t="shared" ref="HO22" si="202">HO21/7%</f>
        <v>71.428571428571416</v>
      </c>
      <c r="HP22" s="10">
        <f t="shared" ref="HP22" si="203">HP21/7%</f>
        <v>0</v>
      </c>
      <c r="HQ22" s="10">
        <f t="shared" ref="HQ22" si="204">HQ21/7%</f>
        <v>0</v>
      </c>
      <c r="HR22" s="10">
        <f t="shared" ref="HR22" si="205">HR21/7%</f>
        <v>0</v>
      </c>
      <c r="HS22" s="10">
        <f t="shared" ref="HS22" si="206">HS21/7%</f>
        <v>99.999999999999986</v>
      </c>
      <c r="HT22" s="10">
        <f t="shared" ref="HT22" si="207">HT21/7%</f>
        <v>0</v>
      </c>
      <c r="HU22" s="10">
        <f t="shared" ref="HU22" si="208">HU21/7%</f>
        <v>0</v>
      </c>
      <c r="HV22" s="10">
        <f t="shared" ref="HV22" si="209">HV21/7%</f>
        <v>99.999999999999986</v>
      </c>
      <c r="HW22" s="10">
        <f t="shared" ref="HW22" si="210">HW21/7%</f>
        <v>0</v>
      </c>
      <c r="HX22" s="10">
        <f t="shared" ref="HX22" si="211">HX21/7%</f>
        <v>99.999999999999986</v>
      </c>
      <c r="HY22" s="10">
        <f t="shared" ref="HY22" si="212">HY21/7%</f>
        <v>0</v>
      </c>
      <c r="HZ22" s="10">
        <f t="shared" ref="HZ22" si="213">HZ21/7%</f>
        <v>99.999999999999986</v>
      </c>
      <c r="IA22" s="10">
        <f t="shared" ref="IA22" si="214">IA21/7%</f>
        <v>0</v>
      </c>
      <c r="IB22" s="10">
        <f t="shared" ref="IB22" si="215">IB21/7%</f>
        <v>0</v>
      </c>
      <c r="IC22" s="10">
        <f t="shared" ref="IC22" si="216">IC21/7%</f>
        <v>99.999999999999986</v>
      </c>
      <c r="ID22" s="10">
        <f t="shared" ref="ID22" si="217">ID21/7%</f>
        <v>0</v>
      </c>
      <c r="IE22" s="10">
        <f t="shared" ref="IE22" si="218">IE21/7%</f>
        <v>0</v>
      </c>
      <c r="IF22" s="10">
        <f t="shared" ref="IF22" si="219">IF21/7%</f>
        <v>85.714285714285708</v>
      </c>
      <c r="IG22" s="10">
        <f t="shared" ref="IG22" si="220">IG21/7%</f>
        <v>14.285714285714285</v>
      </c>
      <c r="IH22" s="10">
        <f t="shared" ref="IH22" si="221">IH21/7%</f>
        <v>0</v>
      </c>
      <c r="II22" s="10">
        <f t="shared" ref="II22" si="222">II21/7%</f>
        <v>99.999999999999986</v>
      </c>
      <c r="IJ22" s="10">
        <f t="shared" ref="IJ22" si="223">IJ21/7%</f>
        <v>0</v>
      </c>
      <c r="IK22" s="10">
        <f t="shared" ref="IK22" si="224">IK21/7%</f>
        <v>0</v>
      </c>
      <c r="IL22" s="10">
        <f t="shared" ref="IL22" si="225">IL21/7%</f>
        <v>0</v>
      </c>
      <c r="IM22" s="10">
        <f t="shared" ref="IM22" si="226">IM21/7%</f>
        <v>99.999999999999986</v>
      </c>
      <c r="IN22" s="10">
        <f t="shared" ref="IN22" si="227">IN21/7%</f>
        <v>0</v>
      </c>
      <c r="IO22" s="10">
        <f t="shared" ref="IO22" si="228">IO21/7%</f>
        <v>99.999999999999986</v>
      </c>
      <c r="IP22" s="10">
        <f t="shared" ref="IP22" si="229">IP21/7%</f>
        <v>0</v>
      </c>
      <c r="IQ22" s="10">
        <f t="shared" ref="IQ22" si="230">IQ21/7%</f>
        <v>0</v>
      </c>
      <c r="IR22" s="10">
        <f t="shared" ref="IR22" si="231">IR21/7%</f>
        <v>99.999999999999986</v>
      </c>
      <c r="IS22" s="10">
        <f t="shared" ref="IS22" si="232">IS21/7%</f>
        <v>0</v>
      </c>
      <c r="IT22" s="10">
        <f t="shared" ref="IT22" si="233">IT21/7%</f>
        <v>0</v>
      </c>
    </row>
    <row r="24" spans="1:692" x14ac:dyDescent="0.3">
      <c r="B24" t="s">
        <v>813</v>
      </c>
    </row>
    <row r="25" spans="1:692" x14ac:dyDescent="0.3">
      <c r="B25" t="s">
        <v>814</v>
      </c>
      <c r="C25" t="s">
        <v>808</v>
      </c>
      <c r="D25" s="34">
        <f>(C22+F22+I22+L22+O22+R22+U22)/7</f>
        <v>79.591836734693871</v>
      </c>
      <c r="E25" s="18">
        <f>D25/100*25</f>
        <v>19.897959183673468</v>
      </c>
    </row>
    <row r="26" spans="1:692" x14ac:dyDescent="0.3">
      <c r="B26" t="s">
        <v>815</v>
      </c>
      <c r="C26" t="s">
        <v>808</v>
      </c>
      <c r="D26" s="34">
        <f>(D22+G22+J22+M22+P22+S22+V22)/7</f>
        <v>20.408163265306118</v>
      </c>
      <c r="E26" s="18">
        <f t="shared" ref="E26:E27" si="234">D26/100*25</f>
        <v>5.1020408163265296</v>
      </c>
    </row>
    <row r="27" spans="1:692" x14ac:dyDescent="0.3">
      <c r="B27" t="s">
        <v>816</v>
      </c>
      <c r="C27" t="s">
        <v>808</v>
      </c>
      <c r="D27" s="34">
        <f>(E22+H22+K22+N22+Q22+T22+W22)/7</f>
        <v>0</v>
      </c>
      <c r="E27" s="18">
        <f t="shared" si="234"/>
        <v>0</v>
      </c>
    </row>
    <row r="28" spans="1:692" x14ac:dyDescent="0.3">
      <c r="D28" s="27">
        <f>SUM(D25:D27)</f>
        <v>99.999999999999986</v>
      </c>
      <c r="E28" s="27">
        <f>SUM(E25:E27)</f>
        <v>24.999999999999996</v>
      </c>
    </row>
    <row r="29" spans="1:692" x14ac:dyDescent="0.3">
      <c r="B29" t="s">
        <v>814</v>
      </c>
      <c r="C29" t="s">
        <v>809</v>
      </c>
      <c r="D29" s="34">
        <f>(X22+AA22+AD22+AG22+AJ22+AM22+AP22+AS22+AV22+AY22+BB22+BE22+BH22+BK22+BN22+BQ22+BT22+BW22+BZ22+CC22+CF22+CI22+CL22+CO22+CR22+CU22+CX22+DA22)/28</f>
        <v>6.1224489795918364</v>
      </c>
      <c r="E29" s="18">
        <f>D29/100*25</f>
        <v>1.5306122448979591</v>
      </c>
    </row>
    <row r="30" spans="1:692" x14ac:dyDescent="0.3">
      <c r="B30" t="s">
        <v>815</v>
      </c>
      <c r="C30" t="s">
        <v>809</v>
      </c>
      <c r="D30" s="34">
        <f>(Y22+AB22+AE22+AH22+AK22+AN22+AQ22+AT22+AW22+AZ22+BC22+BF22+BI22+BL22+BO22+BR22+BU22+BX22+CA22+CD22+CG22+CJ22+CM22+CP22+CS22+CV22+CY22+DB22)/28</f>
        <v>48.979591836734684</v>
      </c>
      <c r="E30" s="18">
        <f t="shared" ref="E30:E31" si="235">D30/100*25</f>
        <v>12.244897959183671</v>
      </c>
    </row>
    <row r="31" spans="1:692" x14ac:dyDescent="0.3">
      <c r="B31" t="s">
        <v>816</v>
      </c>
      <c r="C31" t="s">
        <v>809</v>
      </c>
      <c r="D31" s="34">
        <f>(Z22+AC22+AF22+AI22+AL22+AO22+AR22+AU22+AX22+BA22+BD22+BG22+BJ22+BM22+BP22+BS22+BV22+BY22+CB22+CE22+CH22+CK22+CN22+CQ22+CT22+CW22+CZ22+DC22)/28</f>
        <v>44.897959183673471</v>
      </c>
      <c r="E31" s="18">
        <f t="shared" si="235"/>
        <v>11.224489795918368</v>
      </c>
    </row>
    <row r="32" spans="1:692" x14ac:dyDescent="0.3">
      <c r="D32" s="27">
        <f>SUM(D29:D31)</f>
        <v>100</v>
      </c>
      <c r="E32" s="27">
        <f>SUM(E29:E31)</f>
        <v>25</v>
      </c>
    </row>
    <row r="33" spans="2:5" x14ac:dyDescent="0.3">
      <c r="B33" t="s">
        <v>814</v>
      </c>
      <c r="C33" t="s">
        <v>810</v>
      </c>
      <c r="D33" s="34">
        <f>(DD22+DG22+DJ22+DM22+DP22+DS22+DV22)/7</f>
        <v>16.326530612244898</v>
      </c>
      <c r="E33" s="18">
        <f>D33/100*25</f>
        <v>4.0816326530612246</v>
      </c>
    </row>
    <row r="34" spans="2:5" x14ac:dyDescent="0.3">
      <c r="B34" t="s">
        <v>815</v>
      </c>
      <c r="C34" t="s">
        <v>810</v>
      </c>
      <c r="D34" s="34">
        <f>(DE22+DH22+DK22+DN22+DQ22+DT22+DW22)/7</f>
        <v>48.979591836734691</v>
      </c>
      <c r="E34" s="18">
        <f t="shared" ref="E34:E35" si="236">D34/100*25</f>
        <v>12.244897959183673</v>
      </c>
    </row>
    <row r="35" spans="2:5" x14ac:dyDescent="0.3">
      <c r="B35" t="s">
        <v>816</v>
      </c>
      <c r="C35" t="s">
        <v>810</v>
      </c>
      <c r="D35" s="34">
        <f>(DF22+DI22+DL22+DO22+DR22+DU22+DX22)/7</f>
        <v>34.693877551020407</v>
      </c>
      <c r="E35" s="18">
        <f t="shared" si="236"/>
        <v>8.6734693877551017</v>
      </c>
    </row>
    <row r="36" spans="2:5" x14ac:dyDescent="0.3">
      <c r="D36" s="27">
        <f>SUM(D33:D35)</f>
        <v>100</v>
      </c>
      <c r="E36" s="27">
        <f>SUM(E33:E35)</f>
        <v>25</v>
      </c>
    </row>
    <row r="37" spans="2:5" x14ac:dyDescent="0.3">
      <c r="B37" t="s">
        <v>814</v>
      </c>
      <c r="C37" t="s">
        <v>811</v>
      </c>
      <c r="D37" s="34">
        <f>(DY22+EB22+EE22+EH22+EK22+EN22+EQ22+ET22+EW22+EZ22+FC22+FF22+FI22+FL22+FO22+FR22+FU22+FX22+GA22+GD22+GG22+GJ22+GM22+GP22+GS22+GV22+GY22+HB22+HE22+HH22+HK22+HN22+HQ22+HT22+HW22)/35</f>
        <v>25.714285714285715</v>
      </c>
      <c r="E37" s="18">
        <f>D37/100*25</f>
        <v>6.4285714285714297</v>
      </c>
    </row>
    <row r="38" spans="2:5" x14ac:dyDescent="0.3">
      <c r="B38" t="s">
        <v>815</v>
      </c>
      <c r="C38" t="s">
        <v>811</v>
      </c>
      <c r="D38" s="34">
        <f>(DZ22+EC22+EF22+EI22+EL22+EO22+ER22+EU22+EX22+FA22+FD22+FG22+FJ22+FM22+FP22+FS22+FV22+FY22+GB22+GE22+GH22+GK22+GN22+GQ22+GT22+GW22+GZ22+HC22+HF22+HI22+HL22+HO22+HR22+HU22+HX22)/35</f>
        <v>61.632653061224481</v>
      </c>
      <c r="E38" s="18">
        <f t="shared" ref="E38:E39" si="237">D38/100*25</f>
        <v>15.408163265306122</v>
      </c>
    </row>
    <row r="39" spans="2:5" x14ac:dyDescent="0.3">
      <c r="B39" t="s">
        <v>816</v>
      </c>
      <c r="C39" t="s">
        <v>811</v>
      </c>
      <c r="D39" s="34">
        <f>(EA22+ED22+EG22+EJ22+EM22+EP22+ES22+EV22+EY22+FB22+FE22+FH22+FK22+FN22+FQ22+FT22+FW22+FZ22+GC22+GF22+GI22+GL22+GO22+GR22+GU22+GX22+HA22+HD22+HG22+HJ22+HM22+HP22+HS22+HV22+HY22)/35</f>
        <v>12.653061224489795</v>
      </c>
      <c r="E39" s="18">
        <f t="shared" si="237"/>
        <v>3.1632653061224487</v>
      </c>
    </row>
    <row r="40" spans="2:5" x14ac:dyDescent="0.3">
      <c r="D40" s="27">
        <f>SUM(D37:D39)</f>
        <v>99.999999999999986</v>
      </c>
      <c r="E40" s="27">
        <f>SUM(E37:E39)</f>
        <v>25</v>
      </c>
    </row>
    <row r="41" spans="2:5" x14ac:dyDescent="0.3">
      <c r="B41" t="s">
        <v>814</v>
      </c>
      <c r="C41" t="s">
        <v>812</v>
      </c>
      <c r="D41" s="34">
        <f>(HZ22+IC22+IF22+II22+IL22+IO22+IR22)/7</f>
        <v>83.673469387755091</v>
      </c>
      <c r="E41" s="18">
        <f>D41/100*25</f>
        <v>20.918367346938773</v>
      </c>
    </row>
    <row r="42" spans="2:5" x14ac:dyDescent="0.3">
      <c r="B42" t="s">
        <v>815</v>
      </c>
      <c r="C42" t="s">
        <v>812</v>
      </c>
      <c r="D42" s="34">
        <f>(IA22+ID22+IG22+IJ22+IM22+IP22+IS22)/7</f>
        <v>16.326530612244898</v>
      </c>
      <c r="E42" s="18">
        <f t="shared" ref="E42:E43" si="238">D42/100*25</f>
        <v>4.0816326530612246</v>
      </c>
    </row>
    <row r="43" spans="2:5" x14ac:dyDescent="0.3">
      <c r="B43" t="s">
        <v>816</v>
      </c>
      <c r="C43" t="s">
        <v>812</v>
      </c>
      <c r="D43" s="34">
        <f>(IB22+IE22+IH22+IK22+IN22+IQ22+IT22)/7</f>
        <v>0</v>
      </c>
      <c r="E43" s="18">
        <f t="shared" si="238"/>
        <v>0</v>
      </c>
    </row>
    <row r="44" spans="2:5" x14ac:dyDescent="0.3">
      <c r="D44" s="27">
        <f>SUM(D41:D43)</f>
        <v>99.999999999999986</v>
      </c>
      <c r="E44" s="27">
        <f>SUM(E41:E43)</f>
        <v>24.999999999999996</v>
      </c>
    </row>
  </sheetData>
  <mergeCells count="189">
    <mergeCell ref="A21:B21"/>
    <mergeCell ref="A22:B2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scale="9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Карашаш</cp:lastModifiedBy>
  <cp:lastPrinted>2024-02-10T17:24:39Z</cp:lastPrinted>
  <dcterms:created xsi:type="dcterms:W3CDTF">2022-12-22T06:57:03Z</dcterms:created>
  <dcterms:modified xsi:type="dcterms:W3CDTF">2024-02-10T17:24:46Z</dcterms:modified>
</cp:coreProperties>
</file>