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ашаш\Desktop\даярлык тобы\"/>
    </mc:Choice>
  </mc:AlternateContent>
  <bookViews>
    <workbookView xWindow="0" yWindow="0" windowWidth="23040" windowHeight="849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6" l="1"/>
  <c r="D40" i="6"/>
  <c r="D39" i="6"/>
  <c r="L37" i="6"/>
  <c r="L36" i="6"/>
  <c r="L35" i="6"/>
  <c r="J37" i="6"/>
  <c r="J36" i="6"/>
  <c r="J35" i="6"/>
  <c r="H37" i="6"/>
  <c r="H36" i="6"/>
  <c r="H35" i="6"/>
  <c r="F37" i="6"/>
  <c r="F36" i="6"/>
  <c r="F35" i="6"/>
  <c r="D37" i="6"/>
  <c r="D36" i="6"/>
  <c r="D35" i="6"/>
  <c r="D28" i="6"/>
  <c r="D32" i="6"/>
  <c r="D31" i="6"/>
  <c r="D30" i="6"/>
  <c r="D21" i="6"/>
  <c r="J28" i="6"/>
  <c r="J27" i="6"/>
  <c r="J26" i="6"/>
  <c r="H28" i="6"/>
  <c r="H27" i="6"/>
  <c r="H26" i="6"/>
  <c r="F28" i="6"/>
  <c r="F27" i="6"/>
  <c r="F26" i="6"/>
  <c r="D23" i="6"/>
  <c r="D22" i="6"/>
  <c r="D27" i="6"/>
  <c r="D26" i="6"/>
  <c r="EN17" i="6" l="1"/>
  <c r="EB17" i="6"/>
  <c r="D18" i="6" l="1"/>
  <c r="E18" i="6"/>
  <c r="G18" i="6"/>
  <c r="H18" i="6"/>
  <c r="J18" i="6"/>
  <c r="K18" i="6"/>
  <c r="M18" i="6"/>
  <c r="N18" i="6"/>
  <c r="P18" i="6"/>
  <c r="Q18" i="6"/>
  <c r="S18" i="6"/>
  <c r="T18" i="6"/>
  <c r="V18" i="6"/>
  <c r="W18" i="6"/>
  <c r="Z18" i="6"/>
  <c r="AB18" i="6"/>
  <c r="AC18" i="6"/>
  <c r="AE18" i="6"/>
  <c r="AF18" i="6"/>
  <c r="AI18" i="6"/>
  <c r="AL18" i="6"/>
  <c r="AO18" i="6"/>
  <c r="AQ18" i="6"/>
  <c r="AR18" i="6"/>
  <c r="AS18" i="6"/>
  <c r="AU18" i="6"/>
  <c r="AW18" i="6"/>
  <c r="AX18" i="6"/>
  <c r="AZ18" i="6"/>
  <c r="BA18" i="6"/>
  <c r="BC18" i="6"/>
  <c r="BD18" i="6"/>
  <c r="BF18" i="6"/>
  <c r="BG18" i="6"/>
  <c r="BI18" i="6"/>
  <c r="BJ18" i="6"/>
  <c r="BL18" i="6"/>
  <c r="BM18" i="6"/>
  <c r="BO18" i="6"/>
  <c r="BP18" i="6"/>
  <c r="BS18" i="6"/>
  <c r="BV18" i="6"/>
  <c r="BX18" i="6"/>
  <c r="BY18" i="6"/>
  <c r="CA18" i="6"/>
  <c r="CB18" i="6"/>
  <c r="CD18" i="6"/>
  <c r="CE18" i="6"/>
  <c r="CH18" i="6"/>
  <c r="CK18" i="6"/>
  <c r="CN18" i="6"/>
  <c r="CP18" i="6"/>
  <c r="CQ18" i="6"/>
  <c r="CS18" i="6"/>
  <c r="CT18" i="6"/>
  <c r="CV18" i="6"/>
  <c r="CW18" i="6"/>
  <c r="CY18" i="6"/>
  <c r="CZ18" i="6"/>
  <c r="DB18" i="6"/>
  <c r="DC18" i="6"/>
  <c r="DD18" i="6"/>
  <c r="DF18" i="6"/>
  <c r="DI18" i="6"/>
  <c r="DK18" i="6"/>
  <c r="DL18" i="6"/>
  <c r="DO18" i="6"/>
  <c r="DP18" i="6"/>
  <c r="DR18" i="6"/>
  <c r="DT18" i="6"/>
  <c r="DU18" i="6"/>
  <c r="DW18" i="6"/>
  <c r="DX18" i="6"/>
  <c r="DZ18" i="6"/>
  <c r="EA18" i="6"/>
  <c r="EC18" i="6"/>
  <c r="ED18" i="6"/>
  <c r="EE18" i="6"/>
  <c r="EG18" i="6"/>
  <c r="EI18" i="6"/>
  <c r="EJ18" i="6"/>
  <c r="EM18" i="6"/>
  <c r="EO18" i="6"/>
  <c r="EP18" i="6"/>
  <c r="ER18" i="6"/>
  <c r="ES18" i="6"/>
  <c r="EU18" i="6"/>
  <c r="EV18" i="6"/>
  <c r="EX18" i="6"/>
  <c r="EY18" i="6"/>
  <c r="FA18" i="6"/>
  <c r="FB18" i="6"/>
  <c r="FD18" i="6"/>
  <c r="FE18" i="6"/>
  <c r="FG18" i="6"/>
  <c r="FH18" i="6"/>
  <c r="FJ18" i="6"/>
  <c r="FK18" i="6"/>
  <c r="FM18" i="6"/>
  <c r="FN18" i="6"/>
  <c r="FP18" i="6"/>
  <c r="FQ18" i="6"/>
  <c r="FR18" i="6"/>
  <c r="FT18" i="6"/>
  <c r="FV18" i="6"/>
  <c r="FW18" i="6"/>
  <c r="FY18" i="6"/>
  <c r="FZ18" i="6"/>
  <c r="GB18" i="6"/>
  <c r="GC18" i="6"/>
  <c r="GE18" i="6"/>
  <c r="GF18" i="6"/>
  <c r="GH18" i="6"/>
  <c r="GI18" i="6"/>
  <c r="GK18" i="6"/>
  <c r="GL18" i="6"/>
  <c r="GN18" i="6"/>
  <c r="GO18" i="6"/>
  <c r="GQ18" i="6"/>
  <c r="GR18" i="6"/>
  <c r="GT18" i="6"/>
  <c r="GU18" i="6"/>
  <c r="GW18" i="6"/>
  <c r="GX18" i="6"/>
  <c r="HA18" i="6"/>
  <c r="HC18" i="6"/>
  <c r="HD18" i="6"/>
  <c r="HE18" i="6"/>
  <c r="HG18" i="6"/>
  <c r="HI18" i="6"/>
  <c r="HJ18" i="6"/>
  <c r="HM18" i="6"/>
  <c r="HN18" i="6"/>
  <c r="HP18" i="6"/>
  <c r="HQ18" i="6"/>
  <c r="HT18" i="6"/>
  <c r="HV18" i="6"/>
  <c r="HX18" i="6"/>
  <c r="HY18" i="6"/>
  <c r="IA18" i="6"/>
  <c r="IB18" i="6"/>
  <c r="ID18" i="6"/>
  <c r="IE18" i="6"/>
  <c r="IG18" i="6"/>
  <c r="IH18" i="6"/>
  <c r="IJ18" i="6"/>
  <c r="IK18" i="6"/>
  <c r="IM18" i="6"/>
  <c r="IN18" i="6"/>
  <c r="IP18" i="6"/>
  <c r="IQ18" i="6"/>
  <c r="IS18" i="6"/>
  <c r="IT18" i="6"/>
  <c r="IT17" i="6" l="1"/>
  <c r="IS17" i="6"/>
  <c r="IR17" i="6"/>
  <c r="IR18" i="6" s="1"/>
  <c r="IQ17" i="6"/>
  <c r="IP17" i="6"/>
  <c r="IO17" i="6"/>
  <c r="IO18" i="6" s="1"/>
  <c r="IN17" i="6"/>
  <c r="IM17" i="6"/>
  <c r="IL17" i="6"/>
  <c r="IL18" i="6" s="1"/>
  <c r="IK17" i="6"/>
  <c r="IJ17" i="6"/>
  <c r="II17" i="6"/>
  <c r="II18" i="6" s="1"/>
  <c r="IH17" i="6"/>
  <c r="IG17" i="6"/>
  <c r="IF17" i="6"/>
  <c r="IF18" i="6" s="1"/>
  <c r="IE17" i="6"/>
  <c r="ID17" i="6"/>
  <c r="IC17" i="6"/>
  <c r="IC18" i="6" s="1"/>
  <c r="IB17" i="6"/>
  <c r="IA17" i="6"/>
  <c r="HZ17" i="6"/>
  <c r="HZ18" i="6" s="1"/>
  <c r="HY17" i="6"/>
  <c r="HX17" i="6"/>
  <c r="HW17" i="6"/>
  <c r="HW18" i="6" s="1"/>
  <c r="HV17" i="6"/>
  <c r="HU17" i="6"/>
  <c r="HU18" i="6" s="1"/>
  <c r="HT17" i="6"/>
  <c r="HS17" i="6"/>
  <c r="HS18" i="6" s="1"/>
  <c r="HR17" i="6"/>
  <c r="HR18" i="6" s="1"/>
  <c r="HQ17" i="6"/>
  <c r="HP17" i="6"/>
  <c r="HO17" i="6"/>
  <c r="HO18" i="6" s="1"/>
  <c r="HN17" i="6"/>
  <c r="HM17" i="6"/>
  <c r="HL17" i="6"/>
  <c r="HL18" i="6" s="1"/>
  <c r="HK17" i="6"/>
  <c r="HK18" i="6" s="1"/>
  <c r="HJ17" i="6"/>
  <c r="HI17" i="6"/>
  <c r="HH17" i="6"/>
  <c r="HH18" i="6" s="1"/>
  <c r="HG17" i="6"/>
  <c r="HF17" i="6"/>
  <c r="HF18" i="6" s="1"/>
  <c r="HE17" i="6"/>
  <c r="HD17" i="6"/>
  <c r="HC17" i="6"/>
  <c r="HB17" i="6"/>
  <c r="HB18" i="6" s="1"/>
  <c r="HA17" i="6"/>
  <c r="GZ17" i="6"/>
  <c r="GZ18" i="6" s="1"/>
  <c r="GY17" i="6"/>
  <c r="GY18" i="6" s="1"/>
  <c r="GX17" i="6"/>
  <c r="GW17" i="6"/>
  <c r="GV17" i="6"/>
  <c r="GV18" i="6" s="1"/>
  <c r="GU17" i="6"/>
  <c r="GT17" i="6"/>
  <c r="GS17" i="6"/>
  <c r="GS18" i="6" s="1"/>
  <c r="GR17" i="6"/>
  <c r="GQ17" i="6"/>
  <c r="GP17" i="6"/>
  <c r="GP18" i="6" s="1"/>
  <c r="GO17" i="6"/>
  <c r="GN17" i="6"/>
  <c r="GM17" i="6"/>
  <c r="GM18" i="6" s="1"/>
  <c r="GL17" i="6"/>
  <c r="GK17" i="6"/>
  <c r="GJ17" i="6"/>
  <c r="GJ18" i="6" s="1"/>
  <c r="GI17" i="6"/>
  <c r="GH17" i="6"/>
  <c r="GG17" i="6"/>
  <c r="GG18" i="6" s="1"/>
  <c r="GF17" i="6"/>
  <c r="GE17" i="6"/>
  <c r="GD17" i="6"/>
  <c r="GD18" i="6" s="1"/>
  <c r="GC17" i="6"/>
  <c r="GB17" i="6"/>
  <c r="GA17" i="6"/>
  <c r="GA18" i="6" s="1"/>
  <c r="FZ17" i="6"/>
  <c r="FY17" i="6"/>
  <c r="FX17" i="6"/>
  <c r="FX18" i="6" s="1"/>
  <c r="FW17" i="6"/>
  <c r="FV17" i="6"/>
  <c r="FU17" i="6"/>
  <c r="FU18" i="6" s="1"/>
  <c r="FT17" i="6"/>
  <c r="FS17" i="6"/>
  <c r="FS18" i="6" s="1"/>
  <c r="FR17" i="6"/>
  <c r="FQ17" i="6"/>
  <c r="FP17" i="6"/>
  <c r="FO17" i="6"/>
  <c r="FO18" i="6" s="1"/>
  <c r="FN17" i="6"/>
  <c r="FM17" i="6"/>
  <c r="FL17" i="6"/>
  <c r="FL18" i="6" s="1"/>
  <c r="FK17" i="6"/>
  <c r="FJ17" i="6"/>
  <c r="FI17" i="6"/>
  <c r="FI18" i="6" s="1"/>
  <c r="FH17" i="6"/>
  <c r="FG17" i="6"/>
  <c r="FF17" i="6"/>
  <c r="FF18" i="6" s="1"/>
  <c r="FE17" i="6"/>
  <c r="FD17" i="6"/>
  <c r="FC17" i="6"/>
  <c r="FC18" i="6" s="1"/>
  <c r="FB17" i="6"/>
  <c r="FA17" i="6"/>
  <c r="EZ17" i="6"/>
  <c r="EZ18" i="6" s="1"/>
  <c r="EY17" i="6"/>
  <c r="EX17" i="6"/>
  <c r="EW17" i="6"/>
  <c r="EW18" i="6" s="1"/>
  <c r="EV17" i="6"/>
  <c r="EU17" i="6"/>
  <c r="ET17" i="6"/>
  <c r="ET18" i="6" s="1"/>
  <c r="ES17" i="6"/>
  <c r="ER17" i="6"/>
  <c r="EQ17" i="6"/>
  <c r="EQ18" i="6" s="1"/>
  <c r="EP17" i="6"/>
  <c r="EO17" i="6"/>
  <c r="EN18" i="6"/>
  <c r="EM17" i="6"/>
  <c r="EL17" i="6"/>
  <c r="EL18" i="6" s="1"/>
  <c r="EK17" i="6"/>
  <c r="EK18" i="6" s="1"/>
  <c r="EJ17" i="6"/>
  <c r="EI17" i="6"/>
  <c r="EH17" i="6"/>
  <c r="EH18" i="6" s="1"/>
  <c r="EG17" i="6"/>
  <c r="EF17" i="6"/>
  <c r="EF18" i="6" s="1"/>
  <c r="EE17" i="6"/>
  <c r="ED17" i="6"/>
  <c r="EC17" i="6"/>
  <c r="EB18" i="6"/>
  <c r="EA17" i="6"/>
  <c r="DZ17" i="6"/>
  <c r="DY17" i="6"/>
  <c r="DY18" i="6" s="1"/>
  <c r="DX17" i="6"/>
  <c r="DW17" i="6"/>
  <c r="DV17" i="6"/>
  <c r="DV18" i="6" s="1"/>
  <c r="DU17" i="6"/>
  <c r="DT17" i="6"/>
  <c r="DS17" i="6"/>
  <c r="DS18" i="6" s="1"/>
  <c r="DR17" i="6"/>
  <c r="DQ17" i="6"/>
  <c r="DQ18" i="6" s="1"/>
  <c r="DP17" i="6"/>
  <c r="DO17" i="6"/>
  <c r="DN17" i="6"/>
  <c r="DN18" i="6" s="1"/>
  <c r="DM17" i="6"/>
  <c r="DM18" i="6" s="1"/>
  <c r="DL17" i="6"/>
  <c r="DK17" i="6"/>
  <c r="DJ17" i="6"/>
  <c r="DJ18" i="6" s="1"/>
  <c r="DI17" i="6"/>
  <c r="DH17" i="6"/>
  <c r="DH18" i="6" s="1"/>
  <c r="DG17" i="6"/>
  <c r="DG18" i="6" s="1"/>
  <c r="DF17" i="6"/>
  <c r="DE17" i="6"/>
  <c r="DE18" i="6" s="1"/>
  <c r="DD17" i="6"/>
  <c r="DC17" i="6"/>
  <c r="DB17" i="6"/>
  <c r="DA17" i="6"/>
  <c r="DA18" i="6" s="1"/>
  <c r="CZ17" i="6"/>
  <c r="CY17" i="6"/>
  <c r="CX17" i="6"/>
  <c r="CX18" i="6" s="1"/>
  <c r="CW17" i="6"/>
  <c r="CV17" i="6"/>
  <c r="CU17" i="6"/>
  <c r="CU18" i="6" s="1"/>
  <c r="CT17" i="6"/>
  <c r="CS17" i="6"/>
  <c r="CR17" i="6"/>
  <c r="CR18" i="6" s="1"/>
  <c r="CQ17" i="6"/>
  <c r="CP17" i="6"/>
  <c r="CO17" i="6"/>
  <c r="CO18" i="6" s="1"/>
  <c r="CN17" i="6"/>
  <c r="CM17" i="6"/>
  <c r="CM18" i="6" s="1"/>
  <c r="CL17" i="6"/>
  <c r="CL18" i="6" s="1"/>
  <c r="CK17" i="6"/>
  <c r="CJ17" i="6"/>
  <c r="CJ18" i="6" s="1"/>
  <c r="CI17" i="6"/>
  <c r="CI18" i="6" s="1"/>
  <c r="CH17" i="6"/>
  <c r="CG17" i="6"/>
  <c r="CG18" i="6" s="1"/>
  <c r="CF17" i="6"/>
  <c r="CF18" i="6" s="1"/>
  <c r="CE17" i="6"/>
  <c r="CD17" i="6"/>
  <c r="CC17" i="6"/>
  <c r="CC18" i="6" s="1"/>
  <c r="CB17" i="6"/>
  <c r="CA17" i="6"/>
  <c r="BZ17" i="6"/>
  <c r="BZ18" i="6" s="1"/>
  <c r="BY17" i="6"/>
  <c r="BX17" i="6"/>
  <c r="BW17" i="6"/>
  <c r="BW18" i="6" s="1"/>
  <c r="BV17" i="6"/>
  <c r="BU17" i="6"/>
  <c r="BU18" i="6" s="1"/>
  <c r="BT17" i="6"/>
  <c r="BT18" i="6" s="1"/>
  <c r="BS17" i="6"/>
  <c r="BR17" i="6"/>
  <c r="BR18" i="6" s="1"/>
  <c r="BQ17" i="6"/>
  <c r="BQ18" i="6" s="1"/>
  <c r="BP17" i="6"/>
  <c r="BO17" i="6"/>
  <c r="BN17" i="6"/>
  <c r="BN18" i="6" s="1"/>
  <c r="BM17" i="6"/>
  <c r="BL17" i="6"/>
  <c r="BK17" i="6"/>
  <c r="BK18" i="6" s="1"/>
  <c r="BJ17" i="6"/>
  <c r="BI17" i="6"/>
  <c r="BH17" i="6"/>
  <c r="BH18" i="6" s="1"/>
  <c r="BG17" i="6"/>
  <c r="BF17" i="6"/>
  <c r="BE17" i="6"/>
  <c r="BE18" i="6" s="1"/>
  <c r="BD17" i="6"/>
  <c r="BC17" i="6"/>
  <c r="BB17" i="6"/>
  <c r="BB18" i="6" s="1"/>
  <c r="BA17" i="6"/>
  <c r="AZ17" i="6"/>
  <c r="AY17" i="6"/>
  <c r="AY18" i="6" s="1"/>
  <c r="AX17" i="6"/>
  <c r="AW17" i="6"/>
  <c r="AV17" i="6"/>
  <c r="AV18" i="6" s="1"/>
  <c r="AU17" i="6"/>
  <c r="AT17" i="6"/>
  <c r="AT18" i="6" s="1"/>
  <c r="AS17" i="6"/>
  <c r="AR17" i="6"/>
  <c r="AQ17" i="6"/>
  <c r="AP17" i="6"/>
  <c r="AP18" i="6" s="1"/>
  <c r="AO17" i="6"/>
  <c r="AN17" i="6"/>
  <c r="AN18" i="6" s="1"/>
  <c r="AM17" i="6"/>
  <c r="AM18" i="6" s="1"/>
  <c r="AL17" i="6"/>
  <c r="AK17" i="6"/>
  <c r="AK18" i="6" s="1"/>
  <c r="AJ17" i="6"/>
  <c r="AJ18" i="6" s="1"/>
  <c r="AI17" i="6"/>
  <c r="AH17" i="6"/>
  <c r="AH18" i="6" s="1"/>
  <c r="AG17" i="6"/>
  <c r="AG18" i="6" s="1"/>
  <c r="AF17" i="6"/>
  <c r="AE17" i="6"/>
  <c r="AD17" i="6"/>
  <c r="AD18" i="6" s="1"/>
  <c r="AC17" i="6"/>
  <c r="AB17" i="6"/>
  <c r="AA17" i="6"/>
  <c r="AA18" i="6" s="1"/>
  <c r="Z17" i="6"/>
  <c r="Y17" i="6"/>
  <c r="Y18" i="6" s="1"/>
  <c r="X17" i="6"/>
  <c r="X18" i="6" s="1"/>
  <c r="W17" i="6"/>
  <c r="V17" i="6"/>
  <c r="U17" i="6"/>
  <c r="U18" i="6" s="1"/>
  <c r="T17" i="6"/>
  <c r="S17" i="6"/>
  <c r="R17" i="6"/>
  <c r="R18" i="6" s="1"/>
  <c r="Q17" i="6"/>
  <c r="P17" i="6"/>
  <c r="O17" i="6"/>
  <c r="O18" i="6" s="1"/>
  <c r="N17" i="6"/>
  <c r="M17" i="6"/>
  <c r="L17" i="6"/>
  <c r="L18" i="6" s="1"/>
  <c r="K17" i="6"/>
  <c r="J17" i="6"/>
  <c r="I17" i="6"/>
  <c r="I18" i="6" s="1"/>
  <c r="H17" i="6"/>
  <c r="G17" i="6"/>
  <c r="F17" i="6"/>
  <c r="F18" i="6" s="1"/>
  <c r="E17" i="6"/>
  <c r="D17" i="6"/>
  <c r="C17" i="6"/>
  <c r="C18" i="6" s="1"/>
  <c r="FU39" i="5"/>
  <c r="E63" i="4"/>
  <c r="E62" i="4"/>
  <c r="E61" i="4"/>
  <c r="BT40" i="2"/>
  <c r="E21" i="6" l="1"/>
  <c r="I27" i="6"/>
  <c r="K26" i="6"/>
  <c r="I35" i="6"/>
  <c r="M37" i="6"/>
  <c r="E22" i="6"/>
  <c r="E23" i="6"/>
  <c r="E27" i="6"/>
  <c r="K28" i="6"/>
  <c r="M35" i="6"/>
  <c r="G35" i="6"/>
  <c r="M36" i="6"/>
  <c r="E28" i="6"/>
  <c r="G27" i="6"/>
  <c r="E32" i="6"/>
  <c r="E35" i="6"/>
  <c r="K36" i="6"/>
  <c r="G28" i="6"/>
  <c r="E37" i="6"/>
  <c r="G36" i="6"/>
  <c r="E40" i="6"/>
  <c r="I36" i="6"/>
  <c r="K35" i="6"/>
  <c r="I26" i="6"/>
  <c r="E36" i="6"/>
  <c r="E26" i="6"/>
  <c r="I28" i="6"/>
  <c r="K27" i="6"/>
  <c r="E30" i="6"/>
  <c r="G37" i="6"/>
  <c r="E41" i="6"/>
  <c r="G26" i="6"/>
  <c r="E31" i="6"/>
  <c r="I37" i="6"/>
  <c r="K37" i="6"/>
  <c r="E39" i="6"/>
  <c r="H38" i="6" l="1"/>
  <c r="K38" i="6"/>
  <c r="J38" i="6"/>
  <c r="E29" i="6"/>
  <c r="D29" i="6"/>
  <c r="J29" i="6"/>
  <c r="I38" i="6"/>
  <c r="E33" i="6"/>
  <c r="D33" i="6"/>
  <c r="K29" i="6"/>
  <c r="G38" i="6"/>
  <c r="F38" i="6"/>
  <c r="D24" i="6"/>
  <c r="E38" i="6"/>
  <c r="D38" i="6"/>
  <c r="E42" i="6"/>
  <c r="D42" i="6"/>
  <c r="G29" i="6"/>
  <c r="F29" i="6"/>
  <c r="I29" i="6"/>
  <c r="H29" i="6"/>
  <c r="M38" i="6"/>
  <c r="L38" i="6"/>
  <c r="E24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<sst xmlns="http://schemas.openxmlformats.org/spreadsheetml/2006/main" count="2307" uniqueCount="1394">
  <si>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</si>
  <si>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</si>
  <si>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</si>
  <si>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</si>
  <si>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</si>
  <si>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</si>
  <si>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</si>
  <si>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</si>
  <si>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</si>
  <si>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</si>
  <si>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</si>
  <si>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</si>
  <si>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</si>
  <si>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</si>
  <si>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</si>
  <si>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</si>
  <si>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</si>
  <si>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</si>
  <si>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</si>
  <si>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</si>
  <si>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</si>
  <si>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</si>
  <si>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</si>
  <si>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</si>
  <si>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</si>
  <si>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</si>
  <si>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</si>
  <si>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</si>
  <si>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</si>
  <si>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</si>
  <si>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</si>
  <si>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</si>
  <si>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</si>
  <si>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</si>
  <si>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</si>
  <si>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</si>
  <si>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</si>
  <si>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</si>
  <si>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</si>
  <si>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</si>
  <si>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</si>
  <si>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</si>
  <si>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</si>
  <si>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</si>
  <si>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</si>
  <si>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</si>
  <si>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</si>
  <si>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</si>
  <si>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</si>
  <si>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</si>
  <si>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</si>
  <si>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</si>
  <si>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</si>
  <si>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</si>
  <si>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</si>
  <si>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</si>
  <si>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</si>
  <si>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</si>
  <si>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</si>
  <si>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</si>
  <si>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</si>
  <si>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</si>
  <si>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</si>
  <si>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</si>
  <si>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</si>
  <si>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</si>
  <si>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</si>
  <si>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</si>
  <si>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</si>
  <si>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</si>
  <si>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</si>
  <si>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</si>
  <si>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</si>
  <si>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</si>
  <si>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</si>
  <si>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</si>
  <si>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</si>
  <si>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</si>
  <si>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</si>
  <si>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</si>
  <si>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</si>
  <si>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</si>
  <si>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</si>
  <si>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</si>
  <si>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</si>
  <si>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</si>
  <si>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</si>
  <si>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</si>
  <si>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</si>
  <si>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</si>
  <si>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</si>
  <si>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</si>
  <si>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</si>
  <si>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</si>
  <si>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</si>
  <si>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</si>
  <si>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</si>
  <si>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</si>
  <si>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</si>
  <si>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</si>
  <si>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</si>
  <si>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</si>
  <si>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</si>
  <si>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</si>
  <si>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</si>
  <si>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</si>
  <si>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</si>
  <si>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</si>
  <si>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</si>
  <si>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</si>
  <si>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</si>
  <si>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</si>
  <si>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</si>
  <si>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</si>
  <si>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</si>
  <si>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</si>
  <si>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</si>
  <si>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</si>
  <si>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</si>
  <si>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</si>
  <si>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</si>
  <si>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</si>
  <si>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</si>
  <si>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</si>
  <si>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</si>
  <si>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</si>
  <si>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</si>
  <si>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</si>
  <si>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</si>
  <si>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</si>
  <si>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</si>
  <si>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</si>
  <si>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</si>
  <si>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</si>
  <si>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</si>
  <si>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</si>
  <si>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</si>
  <si>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</si>
  <si>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</si>
  <si>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</si>
  <si>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</si>
  <si>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</si>
  <si>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</si>
  <si>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</si>
  <si>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</si>
  <si>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</si>
  <si>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</si>
  <si>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</si>
  <si>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</si>
  <si>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</si>
  <si>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</si>
  <si>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</si>
  <si>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</si>
  <si>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</si>
  <si>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</si>
  <si>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</si>
  <si>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</si>
  <si>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</si>
  <si>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</si>
  <si>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</si>
  <si>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</si>
  <si>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</si>
  <si>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</si>
  <si>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</si>
  <si>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</si>
  <si>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</si>
  <si>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</si>
  <si>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</si>
  <si>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</si>
  <si>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</si>
  <si>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</si>
  <si>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</si>
  <si>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</si>
  <si>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</si>
  <si>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</si>
  <si>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</si>
  <si>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</si>
  <si>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</si>
  <si>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</si>
  <si>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</si>
  <si>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</si>
  <si>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</si>
  <si>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</si>
  <si>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</si>
  <si>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</si>
  <si>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</si>
  <si>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</si>
  <si>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</si>
  <si>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</si>
  <si>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</si>
  <si>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</si>
  <si>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</si>
  <si>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</si>
  <si>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</si>
  <si>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</si>
  <si>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</si>
  <si>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</si>
  <si>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</si>
  <si>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</si>
  <si>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</si>
  <si>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</si>
  <si>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</si>
  <si>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</si>
  <si>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</si>
  <si>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</si>
  <si>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</si>
  <si>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</si>
  <si>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</si>
  <si>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</si>
  <si>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</si>
  <si>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</si>
  <si>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</si>
  <si>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</si>
  <si>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</si>
  <si>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</si>
  <si>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</si>
  <si>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</si>
  <si>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</si>
  <si>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</si>
  <si>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</si>
  <si>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</si>
  <si>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</si>
  <si>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</si>
  <si>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</si>
  <si>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</si>
  <si>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</si>
  <si>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</si>
  <si>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</si>
  <si>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</si>
  <si>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</si>
  <si>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</si>
  <si>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</si>
  <si>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</si>
  <si>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</si>
  <si>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</si>
  <si>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</si>
  <si>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</si>
  <si>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</si>
  <si>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</si>
  <si>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</si>
  <si>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</si>
  <si>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</si>
  <si>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</si>
  <si>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</si>
  <si>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</si>
  <si>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</si>
  <si>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</si>
  <si>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</si>
  <si>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</si>
  <si>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</si>
  <si>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</si>
  <si>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</si>
  <si>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</si>
  <si>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</si>
  <si>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</si>
  <si>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</si>
  <si>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</si>
  <si>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</si>
  <si>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</si>
  <si>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</si>
  <si>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</si>
  <si>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</si>
  <si>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</si>
  <si>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</si>
  <si>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</si>
  <si>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</si>
  <si>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</si>
  <si>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</si>
  <si>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</si>
  <si>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</si>
  <si>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</si>
  <si>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</si>
  <si>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</si>
  <si>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</si>
  <si>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</si>
  <si>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</si>
  <si>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</si>
  <si>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</si>
  <si>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</si>
  <si>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</si>
  <si>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</si>
  <si>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</si>
  <si>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</si>
  <si>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</si>
  <si>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</si>
  <si>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</si>
  <si>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</si>
  <si>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</si>
  <si>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</si>
  <si>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</si>
  <si>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</si>
  <si>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</si>
  <si>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</si>
  <si>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</si>
  <si>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</si>
  <si>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</si>
  <si>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</si>
  <si>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</si>
  <si>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</si>
  <si>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</si>
  <si>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</si>
  <si>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</si>
  <si>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</si>
  <si>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</si>
  <si>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</si>
  <si>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</si>
  <si>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</si>
  <si>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</si>
  <si>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</si>
  <si>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</si>
  <si>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</si>
  <si>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</si>
  <si>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</si>
  <si>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</si>
  <si>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</si>
  <si>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</si>
  <si>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</si>
  <si>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</si>
  <si>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</si>
  <si>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</si>
  <si>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</si>
  <si>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</si>
  <si>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</si>
  <si>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</si>
  <si>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</si>
  <si>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</si>
  <si>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</si>
  <si>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</si>
  <si>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</si>
  <si>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</si>
  <si>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</si>
  <si>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</si>
  <si>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</si>
  <si>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</si>
  <si>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</si>
  <si>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</si>
  <si>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</si>
  <si>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</si>
  <si>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</si>
  <si>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</si>
  <si>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</si>
  <si>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</si>
  <si>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</si>
  <si>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</si>
  <si>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</si>
  <si>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</si>
  <si>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</si>
  <si>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</si>
  <si>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</si>
  <si>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</si>
  <si>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</si>
  <si>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</si>
  <si>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</si>
  <si>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</si>
  <si>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</si>
  <si>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</si>
  <si>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</si>
  <si>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</si>
  <si>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</si>
  <si>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</si>
  <si>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</si>
  <si>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</si>
  <si>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</si>
  <si>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</si>
  <si>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</si>
  <si>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</si>
  <si>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</si>
  <si>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</si>
  <si>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</si>
  <si>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</si>
  <si>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</si>
  <si>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</si>
  <si>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</si>
  <si>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</si>
  <si>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</si>
  <si>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</si>
  <si>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</si>
  <si>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</si>
  <si>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</si>
  <si>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</si>
  <si>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</si>
  <si>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</si>
  <si>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</si>
  <si>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</si>
  <si>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</si>
  <si>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</si>
  <si>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</si>
  <si>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</si>
  <si>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</si>
  <si>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</si>
  <si>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</si>
  <si>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</si>
  <si>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</si>
  <si>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</si>
  <si>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</si>
  <si>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</si>
  <si>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</si>
  <si>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</si>
  <si>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</si>
  <si>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</si>
  <si>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</si>
  <si>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</si>
  <si>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</si>
  <si>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</si>
  <si>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</si>
  <si>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</si>
  <si>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</si>
  <si>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</si>
  <si>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</si>
  <si>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</si>
  <si>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</si>
  <si>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</si>
  <si>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</si>
  <si>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</si>
  <si>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</si>
  <si>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</si>
  <si>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</si>
  <si>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</si>
  <si>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</si>
  <si>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</si>
  <si>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</si>
  <si>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</si>
  <si>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</si>
  <si>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</si>
  <si>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</si>
  <si>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</si>
  <si>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</si>
  <si>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</si>
  <si>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</si>
  <si>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</si>
  <si>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</si>
  <si>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</si>
  <si>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</si>
  <si>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</si>
  <si>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</si>
  <si>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</si>
  <si>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</si>
  <si>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</si>
  <si>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</si>
  <si>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</si>
  <si>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</si>
  <si>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</si>
  <si>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</si>
  <si>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</si>
  <si>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</si>
  <si>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</si>
  <si>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</si>
  <si>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</si>
  <si>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</si>
  <si>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</si>
  <si>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</si>
  <si>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</si>
  <si>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</si>
  <si>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</si>
  <si>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</si>
  <si>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</si>
  <si>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</si>
  <si>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</si>
  <si>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</si>
  <si>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</si>
  <si>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</si>
  <si>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</si>
  <si>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</si>
  <si>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</si>
  <si>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</si>
  <si>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</si>
  <si>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</si>
  <si>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</si>
  <si>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</si>
  <si>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</si>
  <si>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</si>
  <si>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</si>
  <si>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</si>
  <si>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</si>
  <si>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</si>
  <si>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</si>
  <si>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</si>
  <si>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</si>
  <si>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</si>
  <si>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</si>
  <si>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</si>
  <si>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</si>
  <si>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</si>
  <si>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</si>
  <si>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</si>
  <si>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</si>
  <si>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</si>
  <si>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</si>
  <si>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</si>
  <si>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</si>
  <si>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</si>
  <si>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</si>
  <si>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</si>
  <si>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</si>
  <si>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</si>
  <si>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</si>
  <si>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</si>
  <si>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</si>
  <si>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</si>
  <si>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</si>
  <si>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</si>
  <si>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</si>
  <si>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</si>
  <si>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</si>
  <si>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</si>
  <si>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</si>
  <si>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</si>
  <si>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</si>
  <si>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</si>
  <si>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</si>
  <si>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</si>
  <si>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</si>
  <si>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</si>
  <si>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</si>
  <si>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</si>
  <si>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</si>
  <si>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</si>
  <si>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</si>
  <si>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</si>
  <si>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</si>
  <si>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</si>
  <si>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</si>
  <si>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</si>
  <si>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</si>
  <si>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</si>
  <si>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</si>
  <si>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</si>
  <si>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</si>
  <si>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</si>
  <si>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</si>
  <si>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</si>
  <si>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</si>
  <si>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</si>
  <si>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</si>
  <si>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</si>
  <si>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</si>
  <si>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</si>
  <si>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</si>
  <si>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</si>
  <si>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</si>
  <si>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</si>
  <si>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</si>
  <si>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</si>
  <si>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</si>
  <si>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</si>
  <si>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</si>
  <si>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</si>
  <si>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</si>
  <si>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</si>
  <si>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</si>
  <si>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</si>
  <si>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</si>
  <si>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</si>
  <si>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</si>
  <si>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</si>
  <si>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</si>
  <si>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</si>
  <si>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</si>
  <si>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</si>
  <si>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</si>
  <si>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</si>
  <si>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</si>
  <si>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</si>
  <si>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</si>
  <si>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</si>
  <si>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</si>
  <si>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</si>
  <si>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</si>
  <si>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</si>
  <si>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</si>
  <si>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</si>
  <si>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</si>
  <si>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</si>
  <si>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</si>
  <si>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</si>
  <si>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</si>
  <si>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</si>
  <si>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</si>
  <si>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</si>
  <si>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</si>
  <si>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</si>
  <si>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</si>
  <si>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</si>
  <si>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</si>
  <si>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</si>
  <si>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</si>
  <si>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</si>
  <si>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</si>
  <si>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</si>
  <si>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</si>
  <si>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</si>
  <si>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</si>
  <si>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</si>
  <si>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</si>
  <si>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</si>
  <si>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</si>
  <si>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</si>
  <si>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</si>
  <si>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</si>
  <si>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</si>
  <si>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</si>
  <si>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</si>
  <si>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</si>
  <si>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</si>
  <si>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</si>
  <si>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</si>
  <si>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</si>
  <si>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</si>
  <si>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</si>
  <si>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</si>
  <si>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</si>
  <si>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</si>
  <si>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</si>
  <si>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</si>
  <si>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</si>
  <si>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</si>
  <si>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</si>
  <si>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</si>
  <si>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</si>
  <si>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</si>
  <si>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</si>
  <si>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</si>
  <si>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</si>
  <si>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</si>
  <si>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</si>
  <si>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</si>
  <si>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</si>
  <si>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</si>
  <si>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</si>
  <si>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</si>
  <si>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</si>
  <si>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</si>
  <si>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</si>
  <si>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</si>
  <si>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</si>
  <si>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</si>
  <si>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</si>
  <si>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</si>
  <si>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</si>
  <si>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</si>
  <si>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</si>
  <si>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</si>
  <si>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</si>
  <si>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</si>
  <si>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</si>
  <si>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</si>
  <si>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</si>
  <si>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</si>
  <si>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</si>
  <si>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</si>
  <si>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</si>
  <si>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</si>
  <si>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</si>
  <si>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</si>
  <si>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</si>
  <si>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</si>
  <si>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</si>
  <si>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</si>
  <si>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</si>
  <si>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</si>
  <si>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</si>
  <si>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</si>
  <si>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</si>
  <si>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</si>
  <si>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</si>
  <si>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</si>
  <si>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</si>
  <si>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</si>
  <si>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</si>
  <si>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</si>
  <si>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</si>
  <si>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</si>
  <si>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</si>
  <si>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</si>
  <si>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</si>
  <si>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</si>
  <si>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</si>
  <si>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</si>
  <si>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</si>
  <si>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</si>
  <si>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</si>
  <si>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</si>
  <si>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</si>
  <si>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</si>
  <si>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</si>
  <si>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</si>
  <si>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</si>
  <si>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</si>
  <si>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</si>
  <si>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</si>
  <si>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</si>
  <si>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</si>
  <si>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</si>
  <si>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</si>
  <si>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</si>
  <si>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</si>
  <si>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</si>
  <si>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</si>
  <si>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</si>
  <si>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</si>
  <si>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</si>
  <si>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</si>
  <si>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</si>
  <si>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</si>
  <si>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</si>
  <si>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</si>
  <si>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</si>
  <si>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</si>
  <si>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</si>
  <si>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</si>
  <si>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</si>
  <si>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</si>
  <si>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</si>
  <si>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</si>
  <si>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</si>
  <si>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</si>
  <si>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</si>
  <si>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</si>
  <si>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</si>
  <si>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</si>
  <si>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</si>
  <si>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</si>
  <si>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</si>
  <si>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</si>
  <si>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</si>
  <si>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</si>
  <si>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</si>
  <si>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</si>
  <si>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</si>
  <si>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</si>
  <si>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</si>
  <si>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</si>
  <si>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</si>
  <si>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</si>
  <si>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</si>
  <si>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</si>
  <si>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</si>
  <si>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</si>
  <si>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</si>
  <si>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</si>
  <si>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</si>
  <si>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</si>
  <si>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</si>
  <si>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</si>
  <si>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</si>
  <si>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</si>
  <si>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</si>
  <si>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</si>
  <si>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</si>
  <si>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</si>
  <si>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</si>
  <si>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</si>
  <si>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</si>
  <si>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</si>
  <si>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</si>
  <si>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</si>
  <si>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</si>
  <si>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</si>
  <si>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</si>
  <si>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</si>
  <si>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</si>
  <si>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</si>
  <si>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</si>
  <si>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</si>
  <si>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</si>
  <si>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</si>
  <si>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</si>
  <si>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</si>
  <si>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</si>
  <si>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</si>
  <si>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</si>
  <si>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</si>
  <si>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</si>
  <si>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</si>
  <si>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</si>
  <si>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</si>
  <si>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</si>
  <si>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</si>
  <si>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</si>
  <si>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</si>
  <si>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</si>
  <si>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</si>
  <si>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</si>
  <si>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</si>
  <si>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</si>
  <si>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</si>
  <si>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</si>
  <si>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</si>
  <si>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</si>
  <si>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</si>
  <si>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</si>
  <si>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</si>
  <si>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</si>
  <si>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</si>
  <si>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</si>
  <si>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</si>
  <si>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</si>
  <si>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</si>
  <si>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</si>
  <si>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</si>
  <si>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</si>
  <si>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</si>
  <si>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</si>
  <si>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</si>
  <si>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</si>
  <si>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</si>
  <si>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</si>
  <si>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</si>
  <si>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</si>
  <si>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</si>
  <si>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</si>
  <si>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</si>
  <si>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</si>
  <si>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</si>
  <si>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</si>
  <si>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</si>
  <si>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</si>
  <si>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</si>
  <si>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</si>
  <si>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</si>
  <si>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</si>
  <si>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</si>
  <si>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</si>
  <si>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</si>
  <si>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</si>
  <si>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</si>
  <si>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</si>
  <si>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</si>
  <si>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</si>
  <si>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</si>
  <si>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</si>
  <si>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</si>
  <si>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</si>
  <si>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</si>
  <si>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</si>
  <si>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</si>
  <si>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</si>
  <si>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</si>
  <si>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</si>
  <si>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</si>
  <si>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</si>
  <si>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</si>
  <si>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</si>
  <si>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</si>
  <si>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</si>
  <si>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</si>
  <si>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</si>
  <si>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</si>
  <si>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</si>
  <si>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</si>
  <si>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</si>
  <si>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</si>
  <si>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</si>
  <si>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</si>
  <si>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</si>
  <si>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</si>
  <si>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</si>
  <si>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</si>
  <si>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</si>
  <si>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</si>
  <si>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</si>
  <si>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</si>
  <si>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</si>
  <si>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</si>
  <si>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</si>
  <si>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</si>
  <si>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</si>
  <si>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</si>
  <si>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</si>
  <si>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</si>
  <si>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</si>
  <si>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</si>
  <si>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</si>
  <si>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</si>
  <si>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</si>
  <si>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</si>
  <si>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</si>
  <si>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</si>
  <si>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</si>
  <si>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</si>
  <si>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</si>
  <si>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</si>
  <si>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</si>
  <si>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</si>
  <si>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</si>
  <si>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</si>
  <si>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</si>
  <si>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</si>
  <si>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</si>
  <si>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</si>
  <si>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</si>
  <si>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</si>
  <si>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</si>
  <si>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</si>
  <si>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</si>
  <si>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</si>
  <si>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</si>
  <si>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</si>
  <si>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</si>
  <si>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</si>
  <si>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</si>
  <si>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</si>
  <si>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</si>
  <si>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</si>
  <si>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</si>
  <si>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</si>
  <si>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</si>
  <si>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</si>
  <si>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</si>
  <si>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</si>
  <si>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</si>
  <si>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</si>
  <si>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</si>
  <si>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</si>
  <si>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</si>
  <si>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</si>
  <si>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</si>
  <si>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</si>
  <si>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</si>
  <si>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</si>
  <si>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</si>
  <si>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</si>
  <si>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</si>
  <si>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</si>
  <si>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</si>
  <si>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</si>
  <si>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</si>
  <si>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</si>
  <si>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</si>
  <si>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</si>
  <si>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</si>
  <si>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</si>
  <si>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</si>
  <si>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</si>
  <si>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</si>
  <si>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</si>
  <si>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</si>
  <si>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</si>
  <si>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</si>
  <si>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</si>
  <si>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</si>
  <si>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</si>
  <si>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</si>
  <si>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</si>
  <si>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</si>
  <si>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</si>
  <si>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</si>
  <si>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</si>
  <si>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</si>
  <si>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</si>
  <si>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</si>
  <si>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</si>
  <si>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</si>
  <si>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</si>
  <si>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</si>
  <si>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</si>
  <si>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</si>
  <si>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</si>
  <si>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</si>
  <si>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</si>
  <si>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</si>
  <si>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</si>
  <si>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</si>
  <si>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</si>
  <si>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</si>
  <si>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</si>
  <si>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</si>
  <si>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</si>
  <si>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</si>
  <si>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</si>
  <si>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</si>
  <si>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</si>
  <si>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</si>
  <si>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</si>
  <si>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</si>
  <si>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</si>
  <si>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</si>
  <si>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</si>
  <si>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</si>
  <si>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</si>
  <si>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</si>
  <si>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</si>
  <si>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</si>
  <si>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</si>
  <si>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</si>
  <si>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</si>
  <si>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</si>
  <si>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</si>
  <si>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</si>
  <si>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</si>
  <si>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</si>
  <si>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</si>
  <si>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</si>
  <si>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</si>
  <si>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</si>
  <si>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</si>
  <si>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</si>
  <si>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</si>
  <si>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</si>
  <si>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</si>
  <si>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</si>
  <si>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</si>
  <si>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</si>
  <si>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</si>
  <si>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</si>
  <si>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</si>
  <si>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</si>
  <si>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</si>
  <si>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</si>
  <si>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</si>
  <si>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</si>
  <si>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</si>
  <si>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</si>
  <si>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</si>
  <si>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</si>
  <si>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</si>
  <si>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</si>
  <si>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</si>
  <si>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</si>
  <si>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</si>
  <si>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</si>
  <si>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</si>
  <si>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</si>
  <si>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</si>
  <si>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</si>
  <si>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</si>
  <si>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</si>
  <si>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</si>
  <si>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</si>
  <si>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</si>
  <si>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</si>
  <si>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</si>
  <si>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</si>
  <si>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</si>
  <si>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</si>
  <si>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</si>
  <si>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</si>
  <si>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</si>
  <si>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</si>
  <si>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</si>
  <si>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</si>
  <si>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</si>
  <si>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</si>
  <si>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</si>
  <si>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</si>
  <si>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</si>
  <si>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</si>
  <si>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</si>
  <si>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</si>
  <si>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</si>
  <si>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</si>
  <si>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</si>
  <si>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</si>
  <si>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</si>
  <si>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</si>
  <si>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</si>
  <si>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</si>
  <si>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</si>
  <si>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</si>
  <si>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</si>
  <si>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</si>
  <si>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</si>
  <si>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</si>
  <si>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</si>
  <si>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</si>
  <si>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</si>
  <si>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</si>
  <si>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</si>
  <si>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</si>
  <si>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</si>
  <si>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</si>
  <si>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</si>
  <si>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</si>
  <si>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</si>
  <si>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</si>
  <si>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</si>
  <si>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</si>
  <si>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</si>
  <si>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</si>
  <si>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</si>
  <si>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</si>
  <si>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</si>
  <si>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</si>
  <si>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</si>
  <si>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</si>
  <si>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</si>
  <si>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</si>
  <si>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</si>
  <si>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</si>
  <si>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</si>
  <si>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</si>
  <si>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</si>
  <si>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</si>
  <si>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</si>
  <si>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</si>
  <si>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</si>
  <si>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</si>
  <si>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</si>
  <si>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</si>
  <si>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</si>
  <si>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</si>
  <si>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</si>
  <si>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</si>
  <si>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</si>
  <si>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</si>
  <si>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</si>
  <si>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</si>
  <si>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</si>
  <si>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</si>
  <si>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</si>
  <si>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</si>
  <si>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</si>
  <si>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</si>
  <si>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</si>
  <si>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</si>
  <si>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</si>
  <si>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</si>
  <si>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</si>
  <si>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</si>
  <si>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</si>
  <si>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</si>
  <si>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</si>
  <si>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</si>
  <si>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</si>
  <si>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</si>
  <si>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</si>
  <si>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</si>
  <si>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</si>
  <si>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</si>
  <si>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</si>
  <si>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</si>
  <si>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</si>
  <si>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</si>
  <si>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</si>
  <si>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</si>
  <si>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</si>
  <si>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</si>
  <si>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</si>
  <si>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</si>
  <si>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</si>
  <si>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</si>
  <si>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</si>
  <si>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</si>
  <si>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</si>
  <si>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</si>
  <si>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</si>
  <si>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</si>
  <si>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</si>
  <si>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</si>
  <si>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</si>
  <si>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</si>
  <si>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</si>
  <si>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</si>
  <si>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</si>
  <si>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</si>
  <si>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</si>
  <si>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</si>
  <si>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</si>
  <si>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</si>
  <si>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</si>
  <si>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</si>
  <si>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</si>
  <si>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</si>
  <si>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</si>
  <si>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</si>
  <si>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</si>
  <si>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</si>
  <si>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</si>
  <si>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</si>
  <si>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</si>
  <si>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</si>
  <si>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</si>
  <si>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</si>
  <si>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</si>
  <si>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</si>
  <si>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</si>
  <si>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</si>
  <si>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</si>
  <si>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</si>
  <si>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</si>
  <si>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</si>
  <si>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</si>
  <si>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</si>
  <si>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</si>
  <si>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</si>
  <si>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</si>
  <si>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</si>
  <si>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</si>
  <si>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</si>
  <si>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</si>
  <si>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</si>
  <si>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</si>
  <si>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</si>
  <si>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</si>
  <si>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</si>
  <si>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</si>
  <si>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</si>
  <si>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</si>
  <si>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</si>
  <si>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</si>
  <si>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</si>
  <si>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</si>
  <si>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</si>
  <si>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</si>
  <si>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</si>
  <si>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</si>
  <si>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</si>
  <si>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</si>
  <si>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</si>
  <si>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</si>
  <si>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</si>
  <si>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</si>
  <si>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</si>
  <si>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</si>
  <si>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</si>
  <si>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</si>
  <si>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</si>
  <si>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</si>
  <si>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</si>
  <si>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</si>
  <si>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</si>
  <si>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</si>
  <si>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</si>
  <si>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</si>
  <si>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</si>
  <si>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</si>
  <si>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</si>
  <si>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</si>
  <si>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</si>
  <si>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</si>
  <si>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</si>
  <si>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</si>
  <si>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</si>
  <si>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</si>
  <si>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</si>
  <si>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</si>
  <si>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</si>
  <si>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</si>
  <si>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</si>
  <si>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</si>
  <si>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</si>
  <si>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</si>
  <si>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</si>
  <si>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</si>
  <si>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</si>
  <si>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</si>
  <si>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</si>
  <si>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</si>
  <si>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</si>
  <si>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</si>
  <si>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</si>
  <si>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</si>
  <si>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</si>
  <si>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</si>
  <si>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</si>
  <si>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</si>
  <si>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</si>
  <si>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</si>
  <si>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</si>
  <si>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</si>
  <si>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</si>
  <si>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</si>
  <si>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</si>
  <si>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</si>
  <si>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</si>
  <si>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</si>
  <si>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</si>
  <si>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</si>
  <si>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</si>
  <si>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</si>
  <si>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</si>
  <si>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</si>
  <si>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</si>
  <si>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</si>
  <si>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</si>
  <si>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</si>
  <si>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</si>
  <si>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</si>
  <si>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</si>
  <si>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</si>
  <si>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</si>
  <si>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</si>
  <si>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</si>
  <si>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</si>
  <si>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</si>
  <si>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</si>
  <si>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</si>
  <si>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</si>
  <si>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</si>
  <si>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</si>
  <si>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</si>
  <si>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</si>
  <si>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</si>
  <si>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</si>
  <si>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</si>
  <si>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</si>
  <si>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</si>
  <si>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</si>
  <si>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</si>
  <si>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</si>
  <si>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</si>
  <si>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</si>
  <si>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</si>
  <si>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</si>
  <si>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</si>
  <si>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</si>
  <si>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</si>
  <si>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</si>
  <si>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</si>
  <si>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</si>
  <si>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</si>
  <si>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</si>
  <si>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</si>
  <si>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</si>
  <si>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</si>
  <si>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</si>
  <si>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</si>
  <si>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</si>
  <si>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</si>
  <si>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</si>
  <si>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</si>
  <si>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</si>
  <si>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</si>
  <si>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</si>
  <si>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</si>
  <si>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</si>
  <si>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</si>
  <si>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</si>
  <si>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</si>
  <si>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</si>
  <si>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</si>
  <si>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</si>
  <si>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</si>
  <si>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</si>
  <si>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</si>
  <si>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</si>
  <si>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</si>
  <si>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</si>
  <si>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</si>
  <si>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</si>
  <si>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</si>
  <si>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</si>
  <si>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</si>
  <si>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</si>
  <si>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</si>
  <si>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</si>
  <si>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</si>
  <si>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</si>
  <si>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</si>
  <si>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</si>
  <si>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</si>
  <si>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</si>
  <si>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</si>
  <si>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</si>
  <si>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</si>
  <si>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</si>
  <si>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</si>
  <si>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</si>
  <si>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</si>
  <si>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</si>
  <si>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</si>
  <si>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</si>
  <si>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</si>
  <si>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</si>
  <si>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</si>
  <si>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</si>
  <si>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</si>
  <si>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</si>
  <si>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</si>
  <si>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</si>
  <si>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</si>
  <si>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</si>
  <si>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</si>
  <si>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</si>
  <si>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</si>
  <si>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</si>
  <si>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</si>
  <si>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</si>
  <si>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</si>
  <si>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</si>
  <si>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</si>
  <si>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</si>
  <si>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</si>
  <si>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_2023-2024ж.___                              Топ: _мектепалды сыныбы__                Өткізу кезеңі:__аралық____                                   Өткізу мерзімі:______________</t>
  </si>
  <si>
    <t>Азаматұлы Ибрахим</t>
  </si>
  <si>
    <t>Айбекұлы Нұрали</t>
  </si>
  <si>
    <t>Кенжибаева Риза</t>
  </si>
  <si>
    <t>Махшар Кәусәр</t>
  </si>
  <si>
    <t>Нурахметов Ансар</t>
  </si>
  <si>
    <t>Ораз Тамерлан</t>
  </si>
  <si>
    <t>Хажмурат Асылзада</t>
  </si>
  <si>
    <t xml:space="preserve">                                  Оқу жылы: _2023-2024ж.____                              Сынып: _мектепалды сыныбы__                Өткізу кезеңі:  ____аралық____         Өткізу мерзімі:__қаңтар____</t>
  </si>
  <si>
    <t>Шорманова Сафия</t>
  </si>
  <si>
    <t>Шорманова С. Дене шынықтыру сабағынан босатылды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</si>
</sst>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1" fontId="8" fillId="0" borderId="1" xfId="0" applyNumberFormat="1" applyFont="1" applyBorder="1"/>
    <xf numFmtId="1" fontId="8" fillId="0" borderId="7" xfId="0" applyNumberFormat="1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A2" sqref="A2:O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87" t="s">
        <v>1383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1379</v>
      </c>
      <c r="DN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99999999999999" hidden="1" customHeight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4"/>
      <c r="B11" s="8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846</v>
      </c>
      <c r="AT11" s="73"/>
      <c r="AU11" s="73"/>
      <c r="AV11" s="73"/>
      <c r="AW11" s="73"/>
      <c r="AX11" s="73"/>
      <c r="AY11" s="73" t="s">
        <v>849</v>
      </c>
      <c r="AZ11" s="73"/>
      <c r="BA11" s="73"/>
      <c r="BB11" s="73"/>
      <c r="BC11" s="73"/>
      <c r="BD11" s="73"/>
      <c r="BE11" s="73"/>
      <c r="BF11" s="73"/>
      <c r="BG11" s="73"/>
      <c r="BH11" s="73" t="s">
        <v>846</v>
      </c>
      <c r="BI11" s="73"/>
      <c r="BJ11" s="73"/>
      <c r="BK11" s="73"/>
      <c r="BL11" s="73"/>
      <c r="BM11" s="73"/>
      <c r="BN11" s="73" t="s">
        <v>849</v>
      </c>
      <c r="BO11" s="73"/>
      <c r="BP11" s="73"/>
      <c r="BQ11" s="73"/>
      <c r="BR11" s="73"/>
      <c r="BS11" s="73"/>
      <c r="BT11" s="73"/>
      <c r="BU11" s="73"/>
      <c r="BV11" s="73"/>
      <c r="BW11" s="73" t="s">
        <v>846</v>
      </c>
      <c r="BX11" s="73"/>
      <c r="BY11" s="73"/>
      <c r="BZ11" s="73"/>
      <c r="CA11" s="73"/>
      <c r="CB11" s="73"/>
      <c r="CC11" s="73" t="s">
        <v>849</v>
      </c>
      <c r="CD11" s="73"/>
      <c r="CE11" s="73"/>
      <c r="CF11" s="73"/>
      <c r="CG11" s="73"/>
      <c r="CH11" s="73"/>
      <c r="CI11" s="73" t="s">
        <v>846</v>
      </c>
      <c r="CJ11" s="73"/>
      <c r="CK11" s="73"/>
      <c r="CL11" s="73"/>
      <c r="CM11" s="73"/>
      <c r="CN11" s="73"/>
      <c r="CO11" s="73"/>
      <c r="CP11" s="73"/>
      <c r="CQ11" s="73"/>
      <c r="CR11" s="73" t="s">
        <v>849</v>
      </c>
      <c r="CS11" s="73"/>
      <c r="CT11" s="73"/>
      <c r="CU11" s="73"/>
      <c r="CV11" s="73"/>
      <c r="CW11" s="73"/>
      <c r="CX11" s="73"/>
      <c r="CY11" s="73"/>
      <c r="CZ11" s="73"/>
      <c r="DA11" s="73" t="s">
        <v>846</v>
      </c>
      <c r="DB11" s="73"/>
      <c r="DC11" s="73"/>
      <c r="DD11" s="73"/>
      <c r="DE11" s="73"/>
      <c r="DF11" s="73"/>
      <c r="DG11" s="73" t="s">
        <v>849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 x14ac:dyDescent="0.3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 x14ac:dyDescent="0.3">
      <c r="A13" s="84"/>
      <c r="B13" s="84"/>
      <c r="C13" s="83" t="s">
        <v>843</v>
      </c>
      <c r="D13" s="83"/>
      <c r="E13" s="83"/>
      <c r="F13" s="83" t="s">
        <v>1338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850</v>
      </c>
      <c r="Y13" s="83"/>
      <c r="Z13" s="83"/>
      <c r="AA13" s="83" t="s">
        <v>852</v>
      </c>
      <c r="AB13" s="83"/>
      <c r="AC13" s="83"/>
      <c r="AD13" s="83" t="s">
        <v>854</v>
      </c>
      <c r="AE13" s="83"/>
      <c r="AF13" s="83"/>
      <c r="AG13" s="83" t="s">
        <v>856</v>
      </c>
      <c r="AH13" s="83"/>
      <c r="AI13" s="83"/>
      <c r="AJ13" s="83" t="s">
        <v>858</v>
      </c>
      <c r="AK13" s="83"/>
      <c r="AL13" s="83"/>
      <c r="AM13" s="83" t="s">
        <v>862</v>
      </c>
      <c r="AN13" s="83"/>
      <c r="AO13" s="83"/>
      <c r="AP13" s="83" t="s">
        <v>863</v>
      </c>
      <c r="AQ13" s="83"/>
      <c r="AR13" s="83"/>
      <c r="AS13" s="83" t="s">
        <v>865</v>
      </c>
      <c r="AT13" s="83"/>
      <c r="AU13" s="83"/>
      <c r="AV13" s="83" t="s">
        <v>866</v>
      </c>
      <c r="AW13" s="83"/>
      <c r="AX13" s="83"/>
      <c r="AY13" s="83" t="s">
        <v>869</v>
      </c>
      <c r="AZ13" s="83"/>
      <c r="BA13" s="83"/>
      <c r="BB13" s="83" t="s">
        <v>870</v>
      </c>
      <c r="BC13" s="83"/>
      <c r="BD13" s="83"/>
      <c r="BE13" s="83" t="s">
        <v>873</v>
      </c>
      <c r="BF13" s="83"/>
      <c r="BG13" s="83"/>
      <c r="BH13" s="83" t="s">
        <v>874</v>
      </c>
      <c r="BI13" s="83"/>
      <c r="BJ13" s="83"/>
      <c r="BK13" s="83" t="s">
        <v>878</v>
      </c>
      <c r="BL13" s="83"/>
      <c r="BM13" s="83"/>
      <c r="BN13" s="83" t="s">
        <v>877</v>
      </c>
      <c r="BO13" s="83"/>
      <c r="BP13" s="83"/>
      <c r="BQ13" s="83" t="s">
        <v>879</v>
      </c>
      <c r="BR13" s="83"/>
      <c r="BS13" s="83"/>
      <c r="BT13" s="83" t="s">
        <v>880</v>
      </c>
      <c r="BU13" s="83"/>
      <c r="BV13" s="83"/>
      <c r="BW13" s="83" t="s">
        <v>882</v>
      </c>
      <c r="BX13" s="83"/>
      <c r="BY13" s="83"/>
      <c r="BZ13" s="83" t="s">
        <v>884</v>
      </c>
      <c r="CA13" s="83"/>
      <c r="CB13" s="83"/>
      <c r="CC13" s="83" t="s">
        <v>885</v>
      </c>
      <c r="CD13" s="83"/>
      <c r="CE13" s="83"/>
      <c r="CF13" s="83" t="s">
        <v>886</v>
      </c>
      <c r="CG13" s="83"/>
      <c r="CH13" s="83"/>
      <c r="CI13" s="83" t="s">
        <v>888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889</v>
      </c>
      <c r="CS13" s="83"/>
      <c r="CT13" s="83"/>
      <c r="CU13" s="83" t="s">
        <v>133</v>
      </c>
      <c r="CV13" s="83"/>
      <c r="CW13" s="83"/>
      <c r="CX13" s="83" t="s">
        <v>890</v>
      </c>
      <c r="CY13" s="83"/>
      <c r="CZ13" s="83"/>
      <c r="DA13" s="83" t="s">
        <v>891</v>
      </c>
      <c r="DB13" s="83"/>
      <c r="DC13" s="83"/>
      <c r="DD13" s="83" t="s">
        <v>895</v>
      </c>
      <c r="DE13" s="83"/>
      <c r="DF13" s="83"/>
      <c r="DG13" s="83" t="s">
        <v>897</v>
      </c>
      <c r="DH13" s="83"/>
      <c r="DI13" s="83"/>
      <c r="DJ13" s="83" t="s">
        <v>899</v>
      </c>
      <c r="DK13" s="83"/>
      <c r="DL13" s="83"/>
      <c r="DM13" s="83" t="s">
        <v>901</v>
      </c>
      <c r="DN13" s="83"/>
      <c r="DO13" s="83"/>
    </row>
    <row r="14" spans="1:254" ht="111.75" customHeight="1" x14ac:dyDescent="0.3">
      <c r="A14" s="84"/>
      <c r="B14" s="84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844</v>
      </c>
      <c r="I14" s="57" t="s">
        <v>30</v>
      </c>
      <c r="J14" s="57" t="s">
        <v>845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847</v>
      </c>
      <c r="W14" s="57" t="s">
        <v>848</v>
      </c>
      <c r="X14" s="57" t="s">
        <v>72</v>
      </c>
      <c r="Y14" s="57" t="s">
        <v>59</v>
      </c>
      <c r="Z14" s="57" t="s">
        <v>851</v>
      </c>
      <c r="AA14" s="57" t="s">
        <v>853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855</v>
      </c>
      <c r="AG14" s="57" t="s">
        <v>857</v>
      </c>
      <c r="AH14" s="57" t="s">
        <v>66</v>
      </c>
      <c r="AI14" s="57" t="s">
        <v>67</v>
      </c>
      <c r="AJ14" s="57" t="s">
        <v>859</v>
      </c>
      <c r="AK14" s="57" t="s">
        <v>860</v>
      </c>
      <c r="AL14" s="57" t="s">
        <v>861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864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867</v>
      </c>
      <c r="AX14" s="57" t="s">
        <v>868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871</v>
      </c>
      <c r="BD14" s="57" t="s">
        <v>872</v>
      </c>
      <c r="BE14" s="57" t="s">
        <v>80</v>
      </c>
      <c r="BF14" s="57" t="s">
        <v>81</v>
      </c>
      <c r="BG14" s="57" t="s">
        <v>82</v>
      </c>
      <c r="BH14" s="57" t="s">
        <v>875</v>
      </c>
      <c r="BI14" s="57" t="s">
        <v>103</v>
      </c>
      <c r="BJ14" s="57" t="s">
        <v>192</v>
      </c>
      <c r="BK14" s="57" t="s">
        <v>876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1322</v>
      </c>
      <c r="BS14" s="57" t="s">
        <v>1323</v>
      </c>
      <c r="BT14" s="57" t="s">
        <v>95</v>
      </c>
      <c r="BU14" s="57" t="s">
        <v>881</v>
      </c>
      <c r="BV14" s="57" t="s">
        <v>104</v>
      </c>
      <c r="BW14" s="57" t="s">
        <v>27</v>
      </c>
      <c r="BX14" s="57" t="s">
        <v>34</v>
      </c>
      <c r="BY14" s="57" t="s">
        <v>883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887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892</v>
      </c>
      <c r="DB14" s="57" t="s">
        <v>893</v>
      </c>
      <c r="DC14" s="57" t="s">
        <v>894</v>
      </c>
      <c r="DD14" s="57" t="s">
        <v>33</v>
      </c>
      <c r="DE14" s="57" t="s">
        <v>34</v>
      </c>
      <c r="DF14" s="57" t="s">
        <v>896</v>
      </c>
      <c r="DG14" s="57" t="s">
        <v>145</v>
      </c>
      <c r="DH14" s="57" t="s">
        <v>898</v>
      </c>
      <c r="DI14" s="57" t="s">
        <v>146</v>
      </c>
      <c r="DJ14" s="57" t="s">
        <v>900</v>
      </c>
      <c r="DK14" s="57" t="s">
        <v>149</v>
      </c>
      <c r="DL14" s="57" t="s">
        <v>150</v>
      </c>
      <c r="DM14" s="57" t="s">
        <v>152</v>
      </c>
      <c r="DN14" s="57" t="s">
        <v>902</v>
      </c>
      <c r="DO14" s="57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81" t="s">
        <v>839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3" t="s">
        <v>811</v>
      </c>
      <c r="C43" s="64"/>
      <c r="D43" s="64"/>
      <c r="E43" s="65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6" t="s">
        <v>56</v>
      </c>
      <c r="E48" s="67"/>
      <c r="F48" s="69" t="s">
        <v>3</v>
      </c>
      <c r="G48" s="70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6" t="s">
        <v>116</v>
      </c>
      <c r="E57" s="67"/>
      <c r="F57" s="71" t="s">
        <v>117</v>
      </c>
      <c r="G57" s="72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1379</v>
      </c>
      <c r="DQ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 x14ac:dyDescent="0.3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9" t="s">
        <v>89</v>
      </c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 x14ac:dyDescent="0.3">
      <c r="A13" s="84"/>
      <c r="B13" s="84"/>
      <c r="C13" s="83" t="s">
        <v>904</v>
      </c>
      <c r="D13" s="83"/>
      <c r="E13" s="83"/>
      <c r="F13" s="83" t="s">
        <v>908</v>
      </c>
      <c r="G13" s="83"/>
      <c r="H13" s="83"/>
      <c r="I13" s="83" t="s">
        <v>909</v>
      </c>
      <c r="J13" s="83"/>
      <c r="K13" s="83"/>
      <c r="L13" s="83" t="s">
        <v>910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912</v>
      </c>
      <c r="V13" s="83"/>
      <c r="W13" s="83"/>
      <c r="X13" s="83" t="s">
        <v>913</v>
      </c>
      <c r="Y13" s="83"/>
      <c r="Z13" s="83"/>
      <c r="AA13" s="83" t="s">
        <v>914</v>
      </c>
      <c r="AB13" s="83"/>
      <c r="AC13" s="83"/>
      <c r="AD13" s="83" t="s">
        <v>916</v>
      </c>
      <c r="AE13" s="83"/>
      <c r="AF13" s="83"/>
      <c r="AG13" s="83" t="s">
        <v>918</v>
      </c>
      <c r="AH13" s="83"/>
      <c r="AI13" s="83"/>
      <c r="AJ13" s="83" t="s">
        <v>1324</v>
      </c>
      <c r="AK13" s="83"/>
      <c r="AL13" s="83"/>
      <c r="AM13" s="83" t="s">
        <v>923</v>
      </c>
      <c r="AN13" s="83"/>
      <c r="AO13" s="83"/>
      <c r="AP13" s="83" t="s">
        <v>924</v>
      </c>
      <c r="AQ13" s="83"/>
      <c r="AR13" s="83"/>
      <c r="AS13" s="83" t="s">
        <v>925</v>
      </c>
      <c r="AT13" s="83"/>
      <c r="AU13" s="83"/>
      <c r="AV13" s="83" t="s">
        <v>926</v>
      </c>
      <c r="AW13" s="83"/>
      <c r="AX13" s="83"/>
      <c r="AY13" s="83" t="s">
        <v>928</v>
      </c>
      <c r="AZ13" s="83"/>
      <c r="BA13" s="83"/>
      <c r="BB13" s="83" t="s">
        <v>929</v>
      </c>
      <c r="BC13" s="83"/>
      <c r="BD13" s="83"/>
      <c r="BE13" s="83" t="s">
        <v>930</v>
      </c>
      <c r="BF13" s="83"/>
      <c r="BG13" s="83"/>
      <c r="BH13" s="83" t="s">
        <v>931</v>
      </c>
      <c r="BI13" s="83"/>
      <c r="BJ13" s="83"/>
      <c r="BK13" s="83" t="s">
        <v>932</v>
      </c>
      <c r="BL13" s="83"/>
      <c r="BM13" s="83"/>
      <c r="BN13" s="83" t="s">
        <v>934</v>
      </c>
      <c r="BO13" s="83"/>
      <c r="BP13" s="83"/>
      <c r="BQ13" s="83" t="s">
        <v>935</v>
      </c>
      <c r="BR13" s="83"/>
      <c r="BS13" s="83"/>
      <c r="BT13" s="83" t="s">
        <v>937</v>
      </c>
      <c r="BU13" s="83"/>
      <c r="BV13" s="83"/>
      <c r="BW13" s="83" t="s">
        <v>939</v>
      </c>
      <c r="BX13" s="83"/>
      <c r="BY13" s="83"/>
      <c r="BZ13" s="83" t="s">
        <v>940</v>
      </c>
      <c r="CA13" s="83"/>
      <c r="CB13" s="83"/>
      <c r="CC13" s="83" t="s">
        <v>944</v>
      </c>
      <c r="CD13" s="83"/>
      <c r="CE13" s="83"/>
      <c r="CF13" s="83" t="s">
        <v>947</v>
      </c>
      <c r="CG13" s="83"/>
      <c r="CH13" s="83"/>
      <c r="CI13" s="83" t="s">
        <v>948</v>
      </c>
      <c r="CJ13" s="83"/>
      <c r="CK13" s="83"/>
      <c r="CL13" s="83" t="s">
        <v>949</v>
      </c>
      <c r="CM13" s="83"/>
      <c r="CN13" s="83"/>
      <c r="CO13" s="83" t="s">
        <v>950</v>
      </c>
      <c r="CP13" s="83"/>
      <c r="CQ13" s="83"/>
      <c r="CR13" s="83" t="s">
        <v>952</v>
      </c>
      <c r="CS13" s="83"/>
      <c r="CT13" s="83"/>
      <c r="CU13" s="83" t="s">
        <v>953</v>
      </c>
      <c r="CV13" s="83"/>
      <c r="CW13" s="83"/>
      <c r="CX13" s="83" t="s">
        <v>954</v>
      </c>
      <c r="CY13" s="83"/>
      <c r="CZ13" s="83"/>
      <c r="DA13" s="83" t="s">
        <v>955</v>
      </c>
      <c r="DB13" s="83"/>
      <c r="DC13" s="83"/>
      <c r="DD13" s="83" t="s">
        <v>956</v>
      </c>
      <c r="DE13" s="83"/>
      <c r="DF13" s="83"/>
      <c r="DG13" s="83" t="s">
        <v>957</v>
      </c>
      <c r="DH13" s="83"/>
      <c r="DI13" s="83"/>
      <c r="DJ13" s="83" t="s">
        <v>959</v>
      </c>
      <c r="DK13" s="83"/>
      <c r="DL13" s="83"/>
      <c r="DM13" s="83" t="s">
        <v>960</v>
      </c>
      <c r="DN13" s="83"/>
      <c r="DO13" s="83"/>
      <c r="DP13" s="83" t="s">
        <v>961</v>
      </c>
      <c r="DQ13" s="83"/>
      <c r="DR13" s="83"/>
    </row>
    <row r="14" spans="1:254" ht="83.25" customHeight="1" x14ac:dyDescent="0.3">
      <c r="A14" s="84"/>
      <c r="B14" s="84"/>
      <c r="C14" s="57" t="s">
        <v>905</v>
      </c>
      <c r="D14" s="57" t="s">
        <v>906</v>
      </c>
      <c r="E14" s="57" t="s">
        <v>907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911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915</v>
      </c>
      <c r="AC14" s="57" t="s">
        <v>911</v>
      </c>
      <c r="AD14" s="57" t="s">
        <v>218</v>
      </c>
      <c r="AE14" s="57" t="s">
        <v>427</v>
      </c>
      <c r="AF14" s="57" t="s">
        <v>917</v>
      </c>
      <c r="AG14" s="57" t="s">
        <v>919</v>
      </c>
      <c r="AH14" s="57" t="s">
        <v>920</v>
      </c>
      <c r="AI14" s="57" t="s">
        <v>921</v>
      </c>
      <c r="AJ14" s="57" t="s">
        <v>216</v>
      </c>
      <c r="AK14" s="57" t="s">
        <v>922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927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845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933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936</v>
      </c>
      <c r="BR14" s="57" t="s">
        <v>845</v>
      </c>
      <c r="BS14" s="57" t="s">
        <v>219</v>
      </c>
      <c r="BT14" s="57" t="s">
        <v>938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941</v>
      </c>
      <c r="CA14" s="57" t="s">
        <v>942</v>
      </c>
      <c r="CB14" s="57" t="s">
        <v>943</v>
      </c>
      <c r="CC14" s="57" t="s">
        <v>945</v>
      </c>
      <c r="CD14" s="57" t="s">
        <v>946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951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958</v>
      </c>
      <c r="DH14" s="57" t="s">
        <v>1325</v>
      </c>
      <c r="DI14" s="57" t="s">
        <v>1326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81" t="s">
        <v>840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63" t="s">
        <v>811</v>
      </c>
      <c r="C43" s="64"/>
      <c r="D43" s="64"/>
      <c r="E43" s="65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8" t="s">
        <v>186</v>
      </c>
      <c r="K57" s="88"/>
      <c r="L57" s="88" t="s">
        <v>117</v>
      </c>
      <c r="M57" s="88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1379</v>
      </c>
      <c r="FJ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1021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6" hidden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980</v>
      </c>
      <c r="V11" s="78"/>
      <c r="W11" s="78"/>
      <c r="X11" s="78" t="s">
        <v>981</v>
      </c>
      <c r="Y11" s="78"/>
      <c r="Z11" s="78"/>
      <c r="AA11" s="76" t="s">
        <v>982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1004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 x14ac:dyDescent="0.3">
      <c r="A12" s="84"/>
      <c r="B12" s="84"/>
      <c r="C12" s="83" t="s">
        <v>962</v>
      </c>
      <c r="D12" s="83"/>
      <c r="E12" s="83"/>
      <c r="F12" s="83" t="s">
        <v>966</v>
      </c>
      <c r="G12" s="83"/>
      <c r="H12" s="83"/>
      <c r="I12" s="83" t="s">
        <v>970</v>
      </c>
      <c r="J12" s="83"/>
      <c r="K12" s="83"/>
      <c r="L12" s="83" t="s">
        <v>974</v>
      </c>
      <c r="M12" s="83"/>
      <c r="N12" s="83"/>
      <c r="O12" s="83" t="s">
        <v>976</v>
      </c>
      <c r="P12" s="83"/>
      <c r="Q12" s="83"/>
      <c r="R12" s="83" t="s">
        <v>979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983</v>
      </c>
      <c r="AB12" s="83"/>
      <c r="AC12" s="83"/>
      <c r="AD12" s="83" t="s">
        <v>987</v>
      </c>
      <c r="AE12" s="83"/>
      <c r="AF12" s="83"/>
      <c r="AG12" s="83" t="s">
        <v>988</v>
      </c>
      <c r="AH12" s="83"/>
      <c r="AI12" s="83"/>
      <c r="AJ12" s="83" t="s">
        <v>992</v>
      </c>
      <c r="AK12" s="83"/>
      <c r="AL12" s="83"/>
      <c r="AM12" s="83" t="s">
        <v>996</v>
      </c>
      <c r="AN12" s="83"/>
      <c r="AO12" s="83"/>
      <c r="AP12" s="83" t="s">
        <v>1000</v>
      </c>
      <c r="AQ12" s="83"/>
      <c r="AR12" s="83"/>
      <c r="AS12" s="83" t="s">
        <v>1001</v>
      </c>
      <c r="AT12" s="83"/>
      <c r="AU12" s="83"/>
      <c r="AV12" s="83" t="s">
        <v>1005</v>
      </c>
      <c r="AW12" s="83"/>
      <c r="AX12" s="83"/>
      <c r="AY12" s="83" t="s">
        <v>1006</v>
      </c>
      <c r="AZ12" s="83"/>
      <c r="BA12" s="83"/>
      <c r="BB12" s="83" t="s">
        <v>1007</v>
      </c>
      <c r="BC12" s="83"/>
      <c r="BD12" s="83"/>
      <c r="BE12" s="83" t="s">
        <v>1008</v>
      </c>
      <c r="BF12" s="83"/>
      <c r="BG12" s="83"/>
      <c r="BH12" s="83" t="s">
        <v>1009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1013</v>
      </c>
      <c r="BR12" s="83"/>
      <c r="BS12" s="83"/>
      <c r="BT12" s="83" t="s">
        <v>1014</v>
      </c>
      <c r="BU12" s="83"/>
      <c r="BV12" s="83"/>
      <c r="BW12" s="83" t="s">
        <v>1015</v>
      </c>
      <c r="BX12" s="83"/>
      <c r="BY12" s="83"/>
      <c r="BZ12" s="83" t="s">
        <v>1016</v>
      </c>
      <c r="CA12" s="83"/>
      <c r="CB12" s="83"/>
      <c r="CC12" s="83" t="s">
        <v>369</v>
      </c>
      <c r="CD12" s="83"/>
      <c r="CE12" s="83"/>
      <c r="CF12" s="103" t="s">
        <v>372</v>
      </c>
      <c r="CG12" s="103"/>
      <c r="CH12" s="103"/>
      <c r="CI12" s="83" t="s">
        <v>376</v>
      </c>
      <c r="CJ12" s="83"/>
      <c r="CK12" s="83"/>
      <c r="CL12" s="83" t="s">
        <v>1327</v>
      </c>
      <c r="CM12" s="83"/>
      <c r="CN12" s="83"/>
      <c r="CO12" s="83" t="s">
        <v>382</v>
      </c>
      <c r="CP12" s="83"/>
      <c r="CQ12" s="83"/>
      <c r="CR12" s="103" t="s">
        <v>385</v>
      </c>
      <c r="CS12" s="103"/>
      <c r="CT12" s="103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1025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1034</v>
      </c>
      <c r="EO12" s="103"/>
      <c r="EP12" s="103"/>
      <c r="EQ12" s="103" t="s">
        <v>1036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1040</v>
      </c>
      <c r="FA12" s="103"/>
      <c r="FB12" s="103"/>
      <c r="FC12" s="103" t="s">
        <v>1044</v>
      </c>
      <c r="FD12" s="103"/>
      <c r="FE12" s="103"/>
      <c r="FF12" s="103" t="s">
        <v>1046</v>
      </c>
      <c r="FG12" s="103"/>
      <c r="FH12" s="103"/>
      <c r="FI12" s="103" t="s">
        <v>1050</v>
      </c>
      <c r="FJ12" s="103"/>
      <c r="FK12" s="103"/>
    </row>
    <row r="13" spans="1:254" ht="180.6" x14ac:dyDescent="0.3">
      <c r="A13" s="84"/>
      <c r="B13" s="84"/>
      <c r="C13" s="57" t="s">
        <v>964</v>
      </c>
      <c r="D13" s="57" t="s">
        <v>963</v>
      </c>
      <c r="E13" s="57" t="s">
        <v>965</v>
      </c>
      <c r="F13" s="57" t="s">
        <v>967</v>
      </c>
      <c r="G13" s="57" t="s">
        <v>968</v>
      </c>
      <c r="H13" s="57" t="s">
        <v>969</v>
      </c>
      <c r="I13" s="57" t="s">
        <v>971</v>
      </c>
      <c r="J13" s="57" t="s">
        <v>972</v>
      </c>
      <c r="K13" s="57" t="s">
        <v>973</v>
      </c>
      <c r="L13" s="57" t="s">
        <v>975</v>
      </c>
      <c r="M13" s="57" t="s">
        <v>335</v>
      </c>
      <c r="N13" s="57" t="s">
        <v>194</v>
      </c>
      <c r="O13" s="57" t="s">
        <v>977</v>
      </c>
      <c r="P13" s="57" t="s">
        <v>978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984</v>
      </c>
      <c r="AB13" s="57" t="s">
        <v>985</v>
      </c>
      <c r="AC13" s="57" t="s">
        <v>986</v>
      </c>
      <c r="AD13" s="57" t="s">
        <v>84</v>
      </c>
      <c r="AE13" s="57" t="s">
        <v>348</v>
      </c>
      <c r="AF13" s="57" t="s">
        <v>86</v>
      </c>
      <c r="AG13" s="57" t="s">
        <v>989</v>
      </c>
      <c r="AH13" s="57" t="s">
        <v>990</v>
      </c>
      <c r="AI13" s="57" t="s">
        <v>991</v>
      </c>
      <c r="AJ13" s="57" t="s">
        <v>993</v>
      </c>
      <c r="AK13" s="57" t="s">
        <v>994</v>
      </c>
      <c r="AL13" s="57" t="s">
        <v>995</v>
      </c>
      <c r="AM13" s="57" t="s">
        <v>997</v>
      </c>
      <c r="AN13" s="57" t="s">
        <v>998</v>
      </c>
      <c r="AO13" s="57" t="s">
        <v>999</v>
      </c>
      <c r="AP13" s="57" t="s">
        <v>216</v>
      </c>
      <c r="AQ13" s="57" t="s">
        <v>217</v>
      </c>
      <c r="AR13" s="57" t="s">
        <v>205</v>
      </c>
      <c r="AS13" s="57" t="s">
        <v>1002</v>
      </c>
      <c r="AT13" s="57" t="s">
        <v>350</v>
      </c>
      <c r="AU13" s="57" t="s">
        <v>1003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1010</v>
      </c>
      <c r="BO13" s="57" t="s">
        <v>1011</v>
      </c>
      <c r="BP13" s="57" t="s">
        <v>1012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1017</v>
      </c>
      <c r="CN13" s="57" t="s">
        <v>1018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1019</v>
      </c>
      <c r="CW13" s="57" t="s">
        <v>1020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1382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1022</v>
      </c>
      <c r="EB13" s="58" t="s">
        <v>425</v>
      </c>
      <c r="EC13" s="58" t="s">
        <v>1023</v>
      </c>
      <c r="ED13" s="58" t="s">
        <v>1024</v>
      </c>
      <c r="EE13" s="58" t="s">
        <v>1026</v>
      </c>
      <c r="EF13" s="58" t="s">
        <v>1027</v>
      </c>
      <c r="EG13" s="58" t="s">
        <v>1028</v>
      </c>
      <c r="EH13" s="58" t="s">
        <v>73</v>
      </c>
      <c r="EI13" s="58" t="s">
        <v>1029</v>
      </c>
      <c r="EJ13" s="58" t="s">
        <v>75</v>
      </c>
      <c r="EK13" s="58" t="s">
        <v>1030</v>
      </c>
      <c r="EL13" s="58" t="s">
        <v>1031</v>
      </c>
      <c r="EM13" s="58" t="s">
        <v>1032</v>
      </c>
      <c r="EN13" s="58" t="s">
        <v>1033</v>
      </c>
      <c r="EO13" s="58" t="s">
        <v>1035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1039</v>
      </c>
      <c r="EU13" s="58" t="s">
        <v>1037</v>
      </c>
      <c r="EV13" s="58" t="s">
        <v>1038</v>
      </c>
      <c r="EW13" s="58" t="s">
        <v>433</v>
      </c>
      <c r="EX13" s="58" t="s">
        <v>432</v>
      </c>
      <c r="EY13" s="58" t="s">
        <v>207</v>
      </c>
      <c r="EZ13" s="58" t="s">
        <v>1041</v>
      </c>
      <c r="FA13" s="58" t="s">
        <v>1042</v>
      </c>
      <c r="FB13" s="58" t="s">
        <v>1043</v>
      </c>
      <c r="FC13" s="58" t="s">
        <v>336</v>
      </c>
      <c r="FD13" s="58" t="s">
        <v>1045</v>
      </c>
      <c r="FE13" s="58" t="s">
        <v>274</v>
      </c>
      <c r="FF13" s="58" t="s">
        <v>1047</v>
      </c>
      <c r="FG13" s="58" t="s">
        <v>1048</v>
      </c>
      <c r="FH13" s="58" t="s">
        <v>1049</v>
      </c>
      <c r="FI13" s="58" t="s">
        <v>1051</v>
      </c>
      <c r="FJ13" s="58" t="s">
        <v>1052</v>
      </c>
      <c r="FK13" s="58" t="s">
        <v>1053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81" t="s">
        <v>839</v>
      </c>
      <c r="B40" s="8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63" t="s">
        <v>811</v>
      </c>
      <c r="C42" s="64"/>
      <c r="D42" s="64"/>
      <c r="E42" s="65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1379</v>
      </c>
      <c r="GQ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6" hidden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 x14ac:dyDescent="0.3">
      <c r="A12" s="84"/>
      <c r="B12" s="84"/>
      <c r="C12" s="83" t="s">
        <v>1054</v>
      </c>
      <c r="D12" s="83"/>
      <c r="E12" s="83"/>
      <c r="F12" s="83" t="s">
        <v>1057</v>
      </c>
      <c r="G12" s="83"/>
      <c r="H12" s="83"/>
      <c r="I12" s="83" t="s">
        <v>1060</v>
      </c>
      <c r="J12" s="83"/>
      <c r="K12" s="83"/>
      <c r="L12" s="83" t="s">
        <v>538</v>
      </c>
      <c r="M12" s="83"/>
      <c r="N12" s="83"/>
      <c r="O12" s="83" t="s">
        <v>1063</v>
      </c>
      <c r="P12" s="83"/>
      <c r="Q12" s="83"/>
      <c r="R12" s="83" t="s">
        <v>1066</v>
      </c>
      <c r="S12" s="83"/>
      <c r="T12" s="83"/>
      <c r="U12" s="83" t="s">
        <v>1070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1075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1078</v>
      </c>
      <c r="AT12" s="83"/>
      <c r="AU12" s="83"/>
      <c r="AV12" s="83" t="s">
        <v>1328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1084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1091</v>
      </c>
      <c r="BX12" s="83"/>
      <c r="BY12" s="83"/>
      <c r="BZ12" s="83" t="s">
        <v>557</v>
      </c>
      <c r="CA12" s="83"/>
      <c r="CB12" s="83"/>
      <c r="CC12" s="83" t="s">
        <v>1095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1107</v>
      </c>
      <c r="DE12" s="83"/>
      <c r="DF12" s="83"/>
      <c r="DG12" s="83" t="s">
        <v>1110</v>
      </c>
      <c r="DH12" s="83"/>
      <c r="DI12" s="83"/>
      <c r="DJ12" s="83" t="s">
        <v>604</v>
      </c>
      <c r="DK12" s="83"/>
      <c r="DL12" s="83"/>
      <c r="DM12" s="83" t="s">
        <v>1114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1122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3" t="s">
        <v>611</v>
      </c>
      <c r="EL12" s="103"/>
      <c r="EM12" s="103"/>
      <c r="EN12" s="83" t="s">
        <v>1133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1139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1144</v>
      </c>
      <c r="FJ12" s="83"/>
      <c r="FK12" s="83"/>
      <c r="FL12" s="83" t="s">
        <v>617</v>
      </c>
      <c r="FM12" s="83"/>
      <c r="FN12" s="83"/>
      <c r="FO12" s="83" t="s">
        <v>1148</v>
      </c>
      <c r="FP12" s="83"/>
      <c r="FQ12" s="83"/>
      <c r="FR12" s="83" t="s">
        <v>619</v>
      </c>
      <c r="FS12" s="83"/>
      <c r="FT12" s="83"/>
      <c r="FU12" s="103" t="s">
        <v>1331</v>
      </c>
      <c r="FV12" s="103"/>
      <c r="FW12" s="103"/>
      <c r="FX12" s="83" t="s">
        <v>1332</v>
      </c>
      <c r="FY12" s="83"/>
      <c r="FZ12" s="83"/>
      <c r="GA12" s="83" t="s">
        <v>623</v>
      </c>
      <c r="GB12" s="83"/>
      <c r="GC12" s="83"/>
      <c r="GD12" s="83" t="s">
        <v>1154</v>
      </c>
      <c r="GE12" s="83"/>
      <c r="GF12" s="83"/>
      <c r="GG12" s="83" t="s">
        <v>626</v>
      </c>
      <c r="GH12" s="83"/>
      <c r="GI12" s="83"/>
      <c r="GJ12" s="83" t="s">
        <v>1160</v>
      </c>
      <c r="GK12" s="83"/>
      <c r="GL12" s="83"/>
      <c r="GM12" s="83" t="s">
        <v>1164</v>
      </c>
      <c r="GN12" s="83"/>
      <c r="GO12" s="83"/>
      <c r="GP12" s="83" t="s">
        <v>1333</v>
      </c>
      <c r="GQ12" s="83"/>
      <c r="GR12" s="83"/>
    </row>
    <row r="13" spans="1:254" ht="93.75" customHeight="1" x14ac:dyDescent="0.3">
      <c r="A13" s="84"/>
      <c r="B13" s="84"/>
      <c r="C13" s="57" t="s">
        <v>1055</v>
      </c>
      <c r="D13" s="57" t="s">
        <v>1056</v>
      </c>
      <c r="E13" s="57" t="s">
        <v>32</v>
      </c>
      <c r="F13" s="57" t="s">
        <v>502</v>
      </c>
      <c r="G13" s="57" t="s">
        <v>1058</v>
      </c>
      <c r="H13" s="57" t="s">
        <v>1059</v>
      </c>
      <c r="I13" s="57" t="s">
        <v>333</v>
      </c>
      <c r="J13" s="57" t="s">
        <v>1061</v>
      </c>
      <c r="K13" s="57" t="s">
        <v>1062</v>
      </c>
      <c r="L13" s="57" t="s">
        <v>503</v>
      </c>
      <c r="M13" s="57" t="s">
        <v>504</v>
      </c>
      <c r="N13" s="57" t="s">
        <v>505</v>
      </c>
      <c r="O13" s="57" t="s">
        <v>1064</v>
      </c>
      <c r="P13" s="57" t="s">
        <v>1064</v>
      </c>
      <c r="Q13" s="57" t="s">
        <v>1065</v>
      </c>
      <c r="R13" s="57" t="s">
        <v>1067</v>
      </c>
      <c r="S13" s="57" t="s">
        <v>1068</v>
      </c>
      <c r="T13" s="57" t="s">
        <v>1069</v>
      </c>
      <c r="U13" s="57" t="s">
        <v>1071</v>
      </c>
      <c r="V13" s="57" t="s">
        <v>1072</v>
      </c>
      <c r="W13" s="57" t="s">
        <v>1073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1074</v>
      </c>
      <c r="AG13" s="57" t="s">
        <v>515</v>
      </c>
      <c r="AH13" s="57" t="s">
        <v>516</v>
      </c>
      <c r="AI13" s="57" t="s">
        <v>1076</v>
      </c>
      <c r="AJ13" s="57" t="s">
        <v>216</v>
      </c>
      <c r="AK13" s="57" t="s">
        <v>1077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887</v>
      </c>
      <c r="AR13" s="57" t="s">
        <v>245</v>
      </c>
      <c r="AS13" s="57" t="s">
        <v>1079</v>
      </c>
      <c r="AT13" s="57" t="s">
        <v>1080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1081</v>
      </c>
      <c r="BA13" s="57" t="s">
        <v>193</v>
      </c>
      <c r="BB13" s="57" t="s">
        <v>1082</v>
      </c>
      <c r="BC13" s="57" t="s">
        <v>530</v>
      </c>
      <c r="BD13" s="57" t="s">
        <v>1083</v>
      </c>
      <c r="BE13" s="57" t="s">
        <v>84</v>
      </c>
      <c r="BF13" s="57" t="s">
        <v>531</v>
      </c>
      <c r="BG13" s="57" t="s">
        <v>205</v>
      </c>
      <c r="BH13" s="57" t="s">
        <v>1085</v>
      </c>
      <c r="BI13" s="57" t="s">
        <v>1086</v>
      </c>
      <c r="BJ13" s="57" t="s">
        <v>1087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1088</v>
      </c>
      <c r="BQ13" s="57" t="s">
        <v>69</v>
      </c>
      <c r="BR13" s="57" t="s">
        <v>1089</v>
      </c>
      <c r="BS13" s="57" t="s">
        <v>1090</v>
      </c>
      <c r="BT13" s="57" t="s">
        <v>535</v>
      </c>
      <c r="BU13" s="57" t="s">
        <v>536</v>
      </c>
      <c r="BV13" s="57" t="s">
        <v>537</v>
      </c>
      <c r="BW13" s="57" t="s">
        <v>1092</v>
      </c>
      <c r="BX13" s="57" t="s">
        <v>1093</v>
      </c>
      <c r="BY13" s="57" t="s">
        <v>1094</v>
      </c>
      <c r="BZ13" s="57" t="s">
        <v>220</v>
      </c>
      <c r="CA13" s="57" t="s">
        <v>221</v>
      </c>
      <c r="CB13" s="57" t="s">
        <v>551</v>
      </c>
      <c r="CC13" s="57" t="s">
        <v>1096</v>
      </c>
      <c r="CD13" s="57" t="s">
        <v>1097</v>
      </c>
      <c r="CE13" s="57" t="s">
        <v>1098</v>
      </c>
      <c r="CF13" s="57" t="s">
        <v>1099</v>
      </c>
      <c r="CG13" s="57" t="s">
        <v>1100</v>
      </c>
      <c r="CH13" s="57" t="s">
        <v>1101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1102</v>
      </c>
      <c r="CO13" s="57" t="s">
        <v>1103</v>
      </c>
      <c r="CP13" s="57" t="s">
        <v>1104</v>
      </c>
      <c r="CQ13" s="57" t="s">
        <v>1105</v>
      </c>
      <c r="CR13" s="57" t="s">
        <v>233</v>
      </c>
      <c r="CS13" s="57" t="s">
        <v>1106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1108</v>
      </c>
      <c r="DF13" s="57" t="s">
        <v>1109</v>
      </c>
      <c r="DG13" s="57" t="s">
        <v>574</v>
      </c>
      <c r="DH13" s="57" t="s">
        <v>575</v>
      </c>
      <c r="DI13" s="57" t="s">
        <v>1111</v>
      </c>
      <c r="DJ13" s="57" t="s">
        <v>1112</v>
      </c>
      <c r="DK13" s="57" t="s">
        <v>571</v>
      </c>
      <c r="DL13" s="57" t="s">
        <v>1113</v>
      </c>
      <c r="DM13" s="57" t="s">
        <v>572</v>
      </c>
      <c r="DN13" s="57" t="s">
        <v>1115</v>
      </c>
      <c r="DO13" s="57" t="s">
        <v>1116</v>
      </c>
      <c r="DP13" s="57" t="s">
        <v>573</v>
      </c>
      <c r="DQ13" s="57" t="s">
        <v>1117</v>
      </c>
      <c r="DR13" s="57" t="s">
        <v>1118</v>
      </c>
      <c r="DS13" s="57" t="s">
        <v>1119</v>
      </c>
      <c r="DT13" s="57" t="s">
        <v>1120</v>
      </c>
      <c r="DU13" s="57" t="s">
        <v>1121</v>
      </c>
      <c r="DV13" s="57" t="s">
        <v>1123</v>
      </c>
      <c r="DW13" s="57" t="s">
        <v>1124</v>
      </c>
      <c r="DX13" s="57" t="s">
        <v>1329</v>
      </c>
      <c r="DY13" s="57" t="s">
        <v>1125</v>
      </c>
      <c r="DZ13" s="57" t="s">
        <v>1330</v>
      </c>
      <c r="EA13" s="57" t="s">
        <v>1126</v>
      </c>
      <c r="EB13" s="57" t="s">
        <v>577</v>
      </c>
      <c r="EC13" s="57" t="s">
        <v>578</v>
      </c>
      <c r="ED13" s="57" t="s">
        <v>1127</v>
      </c>
      <c r="EE13" s="57" t="s">
        <v>405</v>
      </c>
      <c r="EF13" s="57" t="s">
        <v>579</v>
      </c>
      <c r="EG13" s="57" t="s">
        <v>1128</v>
      </c>
      <c r="EH13" s="57" t="s">
        <v>580</v>
      </c>
      <c r="EI13" s="57" t="s">
        <v>581</v>
      </c>
      <c r="EJ13" s="57" t="s">
        <v>1129</v>
      </c>
      <c r="EK13" s="57" t="s">
        <v>1130</v>
      </c>
      <c r="EL13" s="57" t="s">
        <v>1131</v>
      </c>
      <c r="EM13" s="57" t="s">
        <v>1132</v>
      </c>
      <c r="EN13" s="57" t="s">
        <v>582</v>
      </c>
      <c r="EO13" s="57" t="s">
        <v>583</v>
      </c>
      <c r="EP13" s="57" t="s">
        <v>1134</v>
      </c>
      <c r="EQ13" s="57" t="s">
        <v>584</v>
      </c>
      <c r="ER13" s="57" t="s">
        <v>585</v>
      </c>
      <c r="ES13" s="57" t="s">
        <v>1135</v>
      </c>
      <c r="ET13" s="57" t="s">
        <v>1136</v>
      </c>
      <c r="EU13" s="57" t="s">
        <v>1137</v>
      </c>
      <c r="EV13" s="57" t="s">
        <v>1138</v>
      </c>
      <c r="EW13" s="57" t="s">
        <v>1140</v>
      </c>
      <c r="EX13" s="57" t="s">
        <v>1141</v>
      </c>
      <c r="EY13" s="57" t="s">
        <v>1142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1143</v>
      </c>
      <c r="FF13" s="57" t="s">
        <v>586</v>
      </c>
      <c r="FG13" s="57" t="s">
        <v>587</v>
      </c>
      <c r="FH13" s="57" t="s">
        <v>588</v>
      </c>
      <c r="FI13" s="57" t="s">
        <v>1145</v>
      </c>
      <c r="FJ13" s="57" t="s">
        <v>1146</v>
      </c>
      <c r="FK13" s="57" t="s">
        <v>1147</v>
      </c>
      <c r="FL13" s="57" t="s">
        <v>591</v>
      </c>
      <c r="FM13" s="57" t="s">
        <v>592</v>
      </c>
      <c r="FN13" s="57" t="s">
        <v>593</v>
      </c>
      <c r="FO13" s="57" t="s">
        <v>1149</v>
      </c>
      <c r="FP13" s="57" t="s">
        <v>1150</v>
      </c>
      <c r="FQ13" s="57" t="s">
        <v>1151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1152</v>
      </c>
      <c r="FZ13" s="57" t="s">
        <v>1153</v>
      </c>
      <c r="GA13" s="57" t="s">
        <v>620</v>
      </c>
      <c r="GB13" s="57" t="s">
        <v>621</v>
      </c>
      <c r="GC13" s="57" t="s">
        <v>622</v>
      </c>
      <c r="GD13" s="57" t="s">
        <v>1155</v>
      </c>
      <c r="GE13" s="57" t="s">
        <v>1156</v>
      </c>
      <c r="GF13" s="57" t="s">
        <v>1157</v>
      </c>
      <c r="GG13" s="57" t="s">
        <v>627</v>
      </c>
      <c r="GH13" s="57" t="s">
        <v>1158</v>
      </c>
      <c r="GI13" s="57" t="s">
        <v>1159</v>
      </c>
      <c r="GJ13" s="57" t="s">
        <v>1161</v>
      </c>
      <c r="GK13" s="57" t="s">
        <v>1162</v>
      </c>
      <c r="GL13" s="57" t="s">
        <v>1163</v>
      </c>
      <c r="GM13" s="57" t="s">
        <v>628</v>
      </c>
      <c r="GN13" s="57" t="s">
        <v>629</v>
      </c>
      <c r="GO13" s="57" t="s">
        <v>630</v>
      </c>
      <c r="GP13" s="57" t="s">
        <v>1165</v>
      </c>
      <c r="GQ13" s="57" t="s">
        <v>1166</v>
      </c>
      <c r="GR13" s="57" t="s">
        <v>1167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3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3">
      <c r="A40" s="81" t="s">
        <v>842</v>
      </c>
      <c r="B40" s="8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3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2" hidden="1" customHeight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2" hidden="1" customHeight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399999999999999" hidden="1" customHeight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6" x14ac:dyDescent="0.3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 x14ac:dyDescent="0.3">
      <c r="A12" s="84"/>
      <c r="B12" s="84"/>
      <c r="C12" s="83" t="s">
        <v>1339</v>
      </c>
      <c r="D12" s="83"/>
      <c r="E12" s="83"/>
      <c r="F12" s="83" t="s">
        <v>1340</v>
      </c>
      <c r="G12" s="83"/>
      <c r="H12" s="83"/>
      <c r="I12" s="83" t="s">
        <v>1341</v>
      </c>
      <c r="J12" s="83"/>
      <c r="K12" s="83"/>
      <c r="L12" s="83" t="s">
        <v>1342</v>
      </c>
      <c r="M12" s="83"/>
      <c r="N12" s="83"/>
      <c r="O12" s="83" t="s">
        <v>1343</v>
      </c>
      <c r="P12" s="83"/>
      <c r="Q12" s="83"/>
      <c r="R12" s="83" t="s">
        <v>1344</v>
      </c>
      <c r="S12" s="83"/>
      <c r="T12" s="83"/>
      <c r="U12" s="83" t="s">
        <v>1345</v>
      </c>
      <c r="V12" s="83"/>
      <c r="W12" s="83"/>
      <c r="X12" s="83" t="s">
        <v>1346</v>
      </c>
      <c r="Y12" s="83"/>
      <c r="Z12" s="83"/>
      <c r="AA12" s="83" t="s">
        <v>1347</v>
      </c>
      <c r="AB12" s="83"/>
      <c r="AC12" s="83"/>
      <c r="AD12" s="83" t="s">
        <v>1348</v>
      </c>
      <c r="AE12" s="83"/>
      <c r="AF12" s="83"/>
      <c r="AG12" s="83" t="s">
        <v>1349</v>
      </c>
      <c r="AH12" s="83"/>
      <c r="AI12" s="83"/>
      <c r="AJ12" s="83" t="s">
        <v>1350</v>
      </c>
      <c r="AK12" s="83"/>
      <c r="AL12" s="83"/>
      <c r="AM12" s="83" t="s">
        <v>1351</v>
      </c>
      <c r="AN12" s="83"/>
      <c r="AO12" s="83"/>
      <c r="AP12" s="83" t="s">
        <v>1352</v>
      </c>
      <c r="AQ12" s="83"/>
      <c r="AR12" s="83"/>
      <c r="AS12" s="83" t="s">
        <v>1353</v>
      </c>
      <c r="AT12" s="83"/>
      <c r="AU12" s="83"/>
      <c r="AV12" s="83" t="s">
        <v>1354</v>
      </c>
      <c r="AW12" s="83"/>
      <c r="AX12" s="83"/>
      <c r="AY12" s="83" t="s">
        <v>1355</v>
      </c>
      <c r="AZ12" s="83"/>
      <c r="BA12" s="83"/>
      <c r="BB12" s="83" t="s">
        <v>1356</v>
      </c>
      <c r="BC12" s="83"/>
      <c r="BD12" s="83"/>
      <c r="BE12" s="83" t="s">
        <v>1357</v>
      </c>
      <c r="BF12" s="83"/>
      <c r="BG12" s="83"/>
      <c r="BH12" s="83" t="s">
        <v>1358</v>
      </c>
      <c r="BI12" s="83"/>
      <c r="BJ12" s="83"/>
      <c r="BK12" s="83" t="s">
        <v>1359</v>
      </c>
      <c r="BL12" s="83"/>
      <c r="BM12" s="83"/>
      <c r="BN12" s="83" t="s">
        <v>1360</v>
      </c>
      <c r="BO12" s="83"/>
      <c r="BP12" s="83"/>
      <c r="BQ12" s="83" t="s">
        <v>1361</v>
      </c>
      <c r="BR12" s="83"/>
      <c r="BS12" s="83"/>
      <c r="BT12" s="83" t="s">
        <v>1362</v>
      </c>
      <c r="BU12" s="83"/>
      <c r="BV12" s="83"/>
      <c r="BW12" s="83" t="s">
        <v>1363</v>
      </c>
      <c r="BX12" s="83"/>
      <c r="BY12" s="83"/>
      <c r="BZ12" s="83" t="s">
        <v>1200</v>
      </c>
      <c r="CA12" s="83"/>
      <c r="CB12" s="83"/>
      <c r="CC12" s="83" t="s">
        <v>1364</v>
      </c>
      <c r="CD12" s="83"/>
      <c r="CE12" s="83"/>
      <c r="CF12" s="83" t="s">
        <v>1365</v>
      </c>
      <c r="CG12" s="83"/>
      <c r="CH12" s="83"/>
      <c r="CI12" s="83" t="s">
        <v>1366</v>
      </c>
      <c r="CJ12" s="83"/>
      <c r="CK12" s="83"/>
      <c r="CL12" s="83" t="s">
        <v>1367</v>
      </c>
      <c r="CM12" s="83"/>
      <c r="CN12" s="83"/>
      <c r="CO12" s="83" t="s">
        <v>1368</v>
      </c>
      <c r="CP12" s="83"/>
      <c r="CQ12" s="83"/>
      <c r="CR12" s="83" t="s">
        <v>1369</v>
      </c>
      <c r="CS12" s="83"/>
      <c r="CT12" s="83"/>
      <c r="CU12" s="83" t="s">
        <v>1370</v>
      </c>
      <c r="CV12" s="83"/>
      <c r="CW12" s="83"/>
      <c r="CX12" s="83" t="s">
        <v>1371</v>
      </c>
      <c r="CY12" s="83"/>
      <c r="CZ12" s="83"/>
      <c r="DA12" s="83" t="s">
        <v>1372</v>
      </c>
      <c r="DB12" s="83"/>
      <c r="DC12" s="83"/>
      <c r="DD12" s="83" t="s">
        <v>1373</v>
      </c>
      <c r="DE12" s="83"/>
      <c r="DF12" s="83"/>
      <c r="DG12" s="83" t="s">
        <v>1374</v>
      </c>
      <c r="DH12" s="83"/>
      <c r="DI12" s="83"/>
      <c r="DJ12" s="103" t="s">
        <v>1375</v>
      </c>
      <c r="DK12" s="103"/>
      <c r="DL12" s="103"/>
      <c r="DM12" s="103" t="s">
        <v>1376</v>
      </c>
      <c r="DN12" s="103"/>
      <c r="DO12" s="103"/>
      <c r="DP12" s="103" t="s">
        <v>1377</v>
      </c>
      <c r="DQ12" s="103"/>
      <c r="DR12" s="103"/>
      <c r="DS12" s="103" t="s">
        <v>1378</v>
      </c>
      <c r="DT12" s="103"/>
      <c r="DU12" s="103"/>
      <c r="DV12" s="103" t="s">
        <v>745</v>
      </c>
      <c r="DW12" s="103"/>
      <c r="DX12" s="103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1232</v>
      </c>
      <c r="EF12" s="83"/>
      <c r="EG12" s="83"/>
      <c r="EH12" s="83" t="s">
        <v>763</v>
      </c>
      <c r="EI12" s="83"/>
      <c r="EJ12" s="83"/>
      <c r="EK12" s="83" t="s">
        <v>1335</v>
      </c>
      <c r="EL12" s="83"/>
      <c r="EM12" s="83"/>
      <c r="EN12" s="83" t="s">
        <v>766</v>
      </c>
      <c r="EO12" s="83"/>
      <c r="EP12" s="83"/>
      <c r="EQ12" s="83" t="s">
        <v>1241</v>
      </c>
      <c r="ER12" s="83"/>
      <c r="ES12" s="83"/>
      <c r="ET12" s="83" t="s">
        <v>771</v>
      </c>
      <c r="EU12" s="83"/>
      <c r="EV12" s="83"/>
      <c r="EW12" s="83" t="s">
        <v>1244</v>
      </c>
      <c r="EX12" s="83"/>
      <c r="EY12" s="83"/>
      <c r="EZ12" s="83" t="s">
        <v>1246</v>
      </c>
      <c r="FA12" s="83"/>
      <c r="FB12" s="83"/>
      <c r="FC12" s="83" t="s">
        <v>1248</v>
      </c>
      <c r="FD12" s="83"/>
      <c r="FE12" s="83"/>
      <c r="FF12" s="83" t="s">
        <v>1336</v>
      </c>
      <c r="FG12" s="83"/>
      <c r="FH12" s="83"/>
      <c r="FI12" s="83" t="s">
        <v>1251</v>
      </c>
      <c r="FJ12" s="83"/>
      <c r="FK12" s="83"/>
      <c r="FL12" s="83" t="s">
        <v>775</v>
      </c>
      <c r="FM12" s="83"/>
      <c r="FN12" s="83"/>
      <c r="FO12" s="83" t="s">
        <v>1255</v>
      </c>
      <c r="FP12" s="83"/>
      <c r="FQ12" s="83"/>
      <c r="FR12" s="83" t="s">
        <v>1258</v>
      </c>
      <c r="FS12" s="83"/>
      <c r="FT12" s="83"/>
      <c r="FU12" s="83" t="s">
        <v>1262</v>
      </c>
      <c r="FV12" s="83"/>
      <c r="FW12" s="83"/>
      <c r="FX12" s="83" t="s">
        <v>1264</v>
      </c>
      <c r="FY12" s="83"/>
      <c r="FZ12" s="83"/>
      <c r="GA12" s="103" t="s">
        <v>1267</v>
      </c>
      <c r="GB12" s="103"/>
      <c r="GC12" s="103"/>
      <c r="GD12" s="83" t="s">
        <v>780</v>
      </c>
      <c r="GE12" s="83"/>
      <c r="GF12" s="83"/>
      <c r="GG12" s="103" t="s">
        <v>1274</v>
      </c>
      <c r="GH12" s="103"/>
      <c r="GI12" s="103"/>
      <c r="GJ12" s="103" t="s">
        <v>1275</v>
      </c>
      <c r="GK12" s="103"/>
      <c r="GL12" s="103"/>
      <c r="GM12" s="103" t="s">
        <v>1277</v>
      </c>
      <c r="GN12" s="103"/>
      <c r="GO12" s="103"/>
      <c r="GP12" s="103" t="s">
        <v>1278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3" t="s">
        <v>1285</v>
      </c>
      <c r="HC12" s="83"/>
      <c r="HD12" s="83"/>
      <c r="HE12" s="83" t="s">
        <v>1287</v>
      </c>
      <c r="HF12" s="83"/>
      <c r="HG12" s="83"/>
      <c r="HH12" s="83" t="s">
        <v>796</v>
      </c>
      <c r="HI12" s="83"/>
      <c r="HJ12" s="83"/>
      <c r="HK12" s="83" t="s">
        <v>1288</v>
      </c>
      <c r="HL12" s="83"/>
      <c r="HM12" s="83"/>
      <c r="HN12" s="83" t="s">
        <v>1291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1300</v>
      </c>
      <c r="IA12" s="83"/>
      <c r="IB12" s="83"/>
      <c r="IC12" s="83" t="s">
        <v>1304</v>
      </c>
      <c r="ID12" s="83"/>
      <c r="IE12" s="83"/>
      <c r="IF12" s="83" t="s">
        <v>802</v>
      </c>
      <c r="IG12" s="83"/>
      <c r="IH12" s="83"/>
      <c r="II12" s="83" t="s">
        <v>1309</v>
      </c>
      <c r="IJ12" s="83"/>
      <c r="IK12" s="83"/>
      <c r="IL12" s="83" t="s">
        <v>1310</v>
      </c>
      <c r="IM12" s="83"/>
      <c r="IN12" s="83"/>
      <c r="IO12" s="83" t="s">
        <v>1314</v>
      </c>
      <c r="IP12" s="83"/>
      <c r="IQ12" s="83"/>
      <c r="IR12" s="83" t="s">
        <v>1318</v>
      </c>
      <c r="IS12" s="83"/>
      <c r="IT12" s="83"/>
    </row>
    <row r="13" spans="1:293" ht="82.5" customHeight="1" x14ac:dyDescent="0.3">
      <c r="A13" s="84"/>
      <c r="B13" s="84"/>
      <c r="C13" s="57" t="s">
        <v>30</v>
      </c>
      <c r="D13" s="57" t="s">
        <v>1168</v>
      </c>
      <c r="E13" s="57" t="s">
        <v>1169</v>
      </c>
      <c r="F13" s="57" t="s">
        <v>1170</v>
      </c>
      <c r="G13" s="57" t="s">
        <v>1171</v>
      </c>
      <c r="H13" s="57" t="s">
        <v>1062</v>
      </c>
      <c r="I13" s="57" t="s">
        <v>1172</v>
      </c>
      <c r="J13" s="57" t="s">
        <v>1173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1174</v>
      </c>
      <c r="Q13" s="57" t="s">
        <v>625</v>
      </c>
      <c r="R13" s="57" t="s">
        <v>719</v>
      </c>
      <c r="S13" s="57" t="s">
        <v>1175</v>
      </c>
      <c r="T13" s="57" t="s">
        <v>720</v>
      </c>
      <c r="U13" s="57" t="s">
        <v>1176</v>
      </c>
      <c r="V13" s="57" t="s">
        <v>1177</v>
      </c>
      <c r="W13" s="57" t="s">
        <v>1178</v>
      </c>
      <c r="X13" s="57" t="s">
        <v>721</v>
      </c>
      <c r="Y13" s="57" t="s">
        <v>722</v>
      </c>
      <c r="Z13" s="57" t="s">
        <v>1179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1180</v>
      </c>
      <c r="AG13" s="57" t="s">
        <v>1181</v>
      </c>
      <c r="AH13" s="57" t="s">
        <v>1182</v>
      </c>
      <c r="AI13" s="57" t="s">
        <v>1183</v>
      </c>
      <c r="AJ13" s="57" t="s">
        <v>1184</v>
      </c>
      <c r="AK13" s="57" t="s">
        <v>516</v>
      </c>
      <c r="AL13" s="57" t="s">
        <v>1185</v>
      </c>
      <c r="AM13" s="57" t="s">
        <v>724</v>
      </c>
      <c r="AN13" s="57" t="s">
        <v>725</v>
      </c>
      <c r="AO13" s="57" t="s">
        <v>1186</v>
      </c>
      <c r="AP13" s="57" t="s">
        <v>726</v>
      </c>
      <c r="AQ13" s="57" t="s">
        <v>1187</v>
      </c>
      <c r="AR13" s="57" t="s">
        <v>727</v>
      </c>
      <c r="AS13" s="57" t="s">
        <v>95</v>
      </c>
      <c r="AT13" s="57" t="s">
        <v>257</v>
      </c>
      <c r="AU13" s="57" t="s">
        <v>1188</v>
      </c>
      <c r="AV13" s="57" t="s">
        <v>728</v>
      </c>
      <c r="AW13" s="57" t="s">
        <v>729</v>
      </c>
      <c r="AX13" s="57" t="s">
        <v>1189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1190</v>
      </c>
      <c r="BH13" s="57" t="s">
        <v>1191</v>
      </c>
      <c r="BI13" s="57" t="s">
        <v>736</v>
      </c>
      <c r="BJ13" s="57" t="s">
        <v>1192</v>
      </c>
      <c r="BK13" s="57" t="s">
        <v>737</v>
      </c>
      <c r="BL13" s="57" t="s">
        <v>738</v>
      </c>
      <c r="BM13" s="57" t="s">
        <v>1193</v>
      </c>
      <c r="BN13" s="57" t="s">
        <v>1194</v>
      </c>
      <c r="BO13" s="57" t="s">
        <v>1195</v>
      </c>
      <c r="BP13" s="57" t="s">
        <v>723</v>
      </c>
      <c r="BQ13" s="57" t="s">
        <v>1196</v>
      </c>
      <c r="BR13" s="57" t="s">
        <v>1197</v>
      </c>
      <c r="BS13" s="57" t="s">
        <v>1198</v>
      </c>
      <c r="BT13" s="57" t="s">
        <v>739</v>
      </c>
      <c r="BU13" s="57" t="s">
        <v>740</v>
      </c>
      <c r="BV13" s="57" t="s">
        <v>1199</v>
      </c>
      <c r="BW13" s="57" t="s">
        <v>741</v>
      </c>
      <c r="BX13" s="57" t="s">
        <v>742</v>
      </c>
      <c r="BY13" s="57" t="s">
        <v>743</v>
      </c>
      <c r="BZ13" s="57" t="s">
        <v>1200</v>
      </c>
      <c r="CA13" s="57" t="s">
        <v>1201</v>
      </c>
      <c r="CB13" s="57" t="s">
        <v>1202</v>
      </c>
      <c r="CC13" s="57" t="s">
        <v>1203</v>
      </c>
      <c r="CD13" s="57" t="s">
        <v>746</v>
      </c>
      <c r="CE13" s="57" t="s">
        <v>747</v>
      </c>
      <c r="CF13" s="57" t="s">
        <v>1204</v>
      </c>
      <c r="CG13" s="57" t="s">
        <v>1205</v>
      </c>
      <c r="CH13" s="57" t="s">
        <v>744</v>
      </c>
      <c r="CI13" s="57" t="s">
        <v>1206</v>
      </c>
      <c r="CJ13" s="57" t="s">
        <v>1207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1208</v>
      </c>
      <c r="CQ13" s="57" t="s">
        <v>750</v>
      </c>
      <c r="CR13" s="57" t="s">
        <v>751</v>
      </c>
      <c r="CS13" s="57" t="s">
        <v>1209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1210</v>
      </c>
      <c r="CY13" s="57" t="s">
        <v>1211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1212</v>
      </c>
      <c r="DG13" s="57" t="s">
        <v>1213</v>
      </c>
      <c r="DH13" s="57" t="s">
        <v>1214</v>
      </c>
      <c r="DI13" s="57" t="s">
        <v>1215</v>
      </c>
      <c r="DJ13" s="58" t="s">
        <v>360</v>
      </c>
      <c r="DK13" s="57" t="s">
        <v>1216</v>
      </c>
      <c r="DL13" s="58" t="s">
        <v>1217</v>
      </c>
      <c r="DM13" s="58" t="s">
        <v>758</v>
      </c>
      <c r="DN13" s="57" t="s">
        <v>1218</v>
      </c>
      <c r="DO13" s="58" t="s">
        <v>759</v>
      </c>
      <c r="DP13" s="58" t="s">
        <v>760</v>
      </c>
      <c r="DQ13" s="57" t="s">
        <v>1334</v>
      </c>
      <c r="DR13" s="58" t="s">
        <v>1219</v>
      </c>
      <c r="DS13" s="58" t="s">
        <v>1220</v>
      </c>
      <c r="DT13" s="57" t="s">
        <v>1221</v>
      </c>
      <c r="DU13" s="58" t="s">
        <v>1222</v>
      </c>
      <c r="DV13" s="58" t="s">
        <v>1223</v>
      </c>
      <c r="DW13" s="57" t="s">
        <v>1224</v>
      </c>
      <c r="DX13" s="58" t="s">
        <v>1225</v>
      </c>
      <c r="DY13" s="57" t="s">
        <v>1226</v>
      </c>
      <c r="DZ13" s="57" t="s">
        <v>1227</v>
      </c>
      <c r="EA13" s="57" t="s">
        <v>1228</v>
      </c>
      <c r="EB13" s="57" t="s">
        <v>1229</v>
      </c>
      <c r="EC13" s="57" t="s">
        <v>1230</v>
      </c>
      <c r="ED13" s="57" t="s">
        <v>1231</v>
      </c>
      <c r="EE13" s="57" t="s">
        <v>1233</v>
      </c>
      <c r="EF13" s="57" t="s">
        <v>1234</v>
      </c>
      <c r="EG13" s="57" t="s">
        <v>1235</v>
      </c>
      <c r="EH13" s="57" t="s">
        <v>764</v>
      </c>
      <c r="EI13" s="57" t="s">
        <v>765</v>
      </c>
      <c r="EJ13" s="57" t="s">
        <v>1236</v>
      </c>
      <c r="EK13" s="57" t="s">
        <v>1237</v>
      </c>
      <c r="EL13" s="57" t="s">
        <v>1238</v>
      </c>
      <c r="EM13" s="57" t="s">
        <v>1239</v>
      </c>
      <c r="EN13" s="57" t="s">
        <v>767</v>
      </c>
      <c r="EO13" s="57" t="s">
        <v>768</v>
      </c>
      <c r="EP13" s="57" t="s">
        <v>1240</v>
      </c>
      <c r="EQ13" s="57" t="s">
        <v>769</v>
      </c>
      <c r="ER13" s="57" t="s">
        <v>770</v>
      </c>
      <c r="ES13" s="57" t="s">
        <v>1242</v>
      </c>
      <c r="ET13" s="57" t="s">
        <v>772</v>
      </c>
      <c r="EU13" s="57" t="s">
        <v>773</v>
      </c>
      <c r="EV13" s="57" t="s">
        <v>1243</v>
      </c>
      <c r="EW13" s="57" t="s">
        <v>772</v>
      </c>
      <c r="EX13" s="57" t="s">
        <v>773</v>
      </c>
      <c r="EY13" s="57" t="s">
        <v>1245</v>
      </c>
      <c r="EZ13" s="57" t="s">
        <v>198</v>
      </c>
      <c r="FA13" s="57" t="s">
        <v>1247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1249</v>
      </c>
      <c r="FH13" s="57" t="s">
        <v>1250</v>
      </c>
      <c r="FI13" s="57" t="s">
        <v>16</v>
      </c>
      <c r="FJ13" s="57" t="s">
        <v>17</v>
      </c>
      <c r="FK13" s="57" t="s">
        <v>147</v>
      </c>
      <c r="FL13" s="57" t="s">
        <v>1252</v>
      </c>
      <c r="FM13" s="57" t="s">
        <v>1253</v>
      </c>
      <c r="FN13" s="57" t="s">
        <v>1254</v>
      </c>
      <c r="FO13" s="57" t="s">
        <v>1256</v>
      </c>
      <c r="FP13" s="57" t="s">
        <v>1257</v>
      </c>
      <c r="FQ13" s="57" t="s">
        <v>1259</v>
      </c>
      <c r="FR13" s="57" t="s">
        <v>776</v>
      </c>
      <c r="FS13" s="57" t="s">
        <v>1260</v>
      </c>
      <c r="FT13" s="57" t="s">
        <v>1261</v>
      </c>
      <c r="FU13" s="57" t="s">
        <v>777</v>
      </c>
      <c r="FV13" s="57" t="s">
        <v>778</v>
      </c>
      <c r="FW13" s="57" t="s">
        <v>1263</v>
      </c>
      <c r="FX13" s="57" t="s">
        <v>1265</v>
      </c>
      <c r="FY13" s="57" t="s">
        <v>779</v>
      </c>
      <c r="FZ13" s="57" t="s">
        <v>1266</v>
      </c>
      <c r="GA13" s="58" t="s">
        <v>1268</v>
      </c>
      <c r="GB13" s="57" t="s">
        <v>1269</v>
      </c>
      <c r="GC13" s="58" t="s">
        <v>1270</v>
      </c>
      <c r="GD13" s="57" t="s">
        <v>1271</v>
      </c>
      <c r="GE13" s="57" t="s">
        <v>1272</v>
      </c>
      <c r="GF13" s="57" t="s">
        <v>1273</v>
      </c>
      <c r="GG13" s="58" t="s">
        <v>152</v>
      </c>
      <c r="GH13" s="57" t="s">
        <v>781</v>
      </c>
      <c r="GI13" s="58" t="s">
        <v>782</v>
      </c>
      <c r="GJ13" s="58" t="s">
        <v>1276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1279</v>
      </c>
      <c r="GS13" s="58" t="s">
        <v>1280</v>
      </c>
      <c r="GT13" s="57" t="s">
        <v>788</v>
      </c>
      <c r="GU13" s="58" t="s">
        <v>1281</v>
      </c>
      <c r="GV13" s="58" t="s">
        <v>1282</v>
      </c>
      <c r="GW13" s="57" t="s">
        <v>1283</v>
      </c>
      <c r="GX13" s="58" t="s">
        <v>1284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1286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1289</v>
      </c>
      <c r="HL13" s="57" t="s">
        <v>795</v>
      </c>
      <c r="HM13" s="57" t="s">
        <v>1290</v>
      </c>
      <c r="HN13" s="57" t="s">
        <v>1292</v>
      </c>
      <c r="HO13" s="57" t="s">
        <v>1293</v>
      </c>
      <c r="HP13" s="57" t="s">
        <v>1294</v>
      </c>
      <c r="HQ13" s="57" t="s">
        <v>800</v>
      </c>
      <c r="HR13" s="57" t="s">
        <v>801</v>
      </c>
      <c r="HS13" s="57" t="s">
        <v>1295</v>
      </c>
      <c r="HT13" s="57" t="s">
        <v>1337</v>
      </c>
      <c r="HU13" s="57" t="s">
        <v>798</v>
      </c>
      <c r="HV13" s="57" t="s">
        <v>1296</v>
      </c>
      <c r="HW13" s="57" t="s">
        <v>1297</v>
      </c>
      <c r="HX13" s="57" t="s">
        <v>1298</v>
      </c>
      <c r="HY13" s="57" t="s">
        <v>1299</v>
      </c>
      <c r="HZ13" s="57" t="s">
        <v>1301</v>
      </c>
      <c r="IA13" s="57" t="s">
        <v>1302</v>
      </c>
      <c r="IB13" s="57" t="s">
        <v>1303</v>
      </c>
      <c r="IC13" s="57" t="s">
        <v>1305</v>
      </c>
      <c r="ID13" s="57" t="s">
        <v>1306</v>
      </c>
      <c r="IE13" s="57" t="s">
        <v>1307</v>
      </c>
      <c r="IF13" s="57" t="s">
        <v>803</v>
      </c>
      <c r="IG13" s="57" t="s">
        <v>804</v>
      </c>
      <c r="IH13" s="57" t="s">
        <v>1308</v>
      </c>
      <c r="II13" s="57" t="s">
        <v>148</v>
      </c>
      <c r="IJ13" s="57" t="s">
        <v>235</v>
      </c>
      <c r="IK13" s="57" t="s">
        <v>209</v>
      </c>
      <c r="IL13" s="57" t="s">
        <v>1311</v>
      </c>
      <c r="IM13" s="57" t="s">
        <v>1312</v>
      </c>
      <c r="IN13" s="57" t="s">
        <v>1313</v>
      </c>
      <c r="IO13" s="57" t="s">
        <v>1315</v>
      </c>
      <c r="IP13" s="57" t="s">
        <v>1316</v>
      </c>
      <c r="IQ13" s="57" t="s">
        <v>1317</v>
      </c>
      <c r="IR13" s="57" t="s">
        <v>1319</v>
      </c>
      <c r="IS13" s="57" t="s">
        <v>1320</v>
      </c>
      <c r="IT13" s="57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81" t="s">
        <v>841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6"/>
      <c r="D46" s="55">
        <f>SUM(D43:D45)</f>
        <v>0</v>
      </c>
      <c r="E46" s="55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9" t="s">
        <v>56</v>
      </c>
      <c r="E47" s="110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6"/>
      <c r="D55" s="55">
        <f>SUM(D52:D54)</f>
        <v>0</v>
      </c>
      <c r="E55" s="5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11" t="s">
        <v>159</v>
      </c>
      <c r="E56" s="111"/>
      <c r="F56" s="66" t="s">
        <v>116</v>
      </c>
      <c r="G56" s="67"/>
      <c r="H56" s="71" t="s">
        <v>174</v>
      </c>
      <c r="I56" s="72"/>
      <c r="J56" s="102" t="s">
        <v>186</v>
      </c>
      <c r="K56" s="102"/>
      <c r="L56" s="102" t="s">
        <v>117</v>
      </c>
      <c r="M56" s="102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2"/>
  <sheetViews>
    <sheetView tabSelected="1" workbookViewId="0">
      <pane xSplit="2" ySplit="8" topLeftCell="C26" activePane="bottomRight" state="frozen"/>
      <selection pane="topRight" activeCell="C1" sqref="C1"/>
      <selection pane="bottomLeft" activeCell="A9" sqref="A9"/>
      <selection pane="bottomRight" activeCell="B3" sqref="B3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15" t="s">
        <v>1381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1391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26" t="s">
        <v>0</v>
      </c>
      <c r="B4" s="126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 x14ac:dyDescent="0.3">
      <c r="A5" s="127"/>
      <c r="B5" s="127"/>
      <c r="C5" s="112" t="s">
        <v>58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2" t="s">
        <v>56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3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4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12" t="s">
        <v>332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4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20" t="s">
        <v>117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2"/>
      <c r="HZ5" s="123" t="s">
        <v>139</v>
      </c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5"/>
    </row>
    <row r="6" spans="1:254" ht="15.6" x14ac:dyDescent="0.3">
      <c r="A6" s="127"/>
      <c r="B6" s="127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 x14ac:dyDescent="0.3">
      <c r="A7" s="127"/>
      <c r="B7" s="127"/>
      <c r="C7" s="83" t="s">
        <v>1339</v>
      </c>
      <c r="D7" s="83"/>
      <c r="E7" s="83"/>
      <c r="F7" s="83" t="s">
        <v>1340</v>
      </c>
      <c r="G7" s="83"/>
      <c r="H7" s="83"/>
      <c r="I7" s="83" t="s">
        <v>1341</v>
      </c>
      <c r="J7" s="83"/>
      <c r="K7" s="83"/>
      <c r="L7" s="83" t="s">
        <v>1342</v>
      </c>
      <c r="M7" s="83"/>
      <c r="N7" s="83"/>
      <c r="O7" s="83" t="s">
        <v>1343</v>
      </c>
      <c r="P7" s="83"/>
      <c r="Q7" s="83"/>
      <c r="R7" s="83" t="s">
        <v>1344</v>
      </c>
      <c r="S7" s="83"/>
      <c r="T7" s="83"/>
      <c r="U7" s="83" t="s">
        <v>1345</v>
      </c>
      <c r="V7" s="83"/>
      <c r="W7" s="83"/>
      <c r="X7" s="83" t="s">
        <v>1346</v>
      </c>
      <c r="Y7" s="83"/>
      <c r="Z7" s="83"/>
      <c r="AA7" s="83" t="s">
        <v>1347</v>
      </c>
      <c r="AB7" s="83"/>
      <c r="AC7" s="83"/>
      <c r="AD7" s="83" t="s">
        <v>1348</v>
      </c>
      <c r="AE7" s="83"/>
      <c r="AF7" s="83"/>
      <c r="AG7" s="83" t="s">
        <v>1349</v>
      </c>
      <c r="AH7" s="83"/>
      <c r="AI7" s="83"/>
      <c r="AJ7" s="83" t="s">
        <v>1350</v>
      </c>
      <c r="AK7" s="83"/>
      <c r="AL7" s="83"/>
      <c r="AM7" s="83" t="s">
        <v>1351</v>
      </c>
      <c r="AN7" s="83"/>
      <c r="AO7" s="83"/>
      <c r="AP7" s="83" t="s">
        <v>1352</v>
      </c>
      <c r="AQ7" s="83"/>
      <c r="AR7" s="83"/>
      <c r="AS7" s="83" t="s">
        <v>1353</v>
      </c>
      <c r="AT7" s="83"/>
      <c r="AU7" s="83"/>
      <c r="AV7" s="83" t="s">
        <v>1354</v>
      </c>
      <c r="AW7" s="83"/>
      <c r="AX7" s="83"/>
      <c r="AY7" s="83" t="s">
        <v>1355</v>
      </c>
      <c r="AZ7" s="83"/>
      <c r="BA7" s="83"/>
      <c r="BB7" s="83" t="s">
        <v>1356</v>
      </c>
      <c r="BC7" s="83"/>
      <c r="BD7" s="83"/>
      <c r="BE7" s="83" t="s">
        <v>1357</v>
      </c>
      <c r="BF7" s="83"/>
      <c r="BG7" s="83"/>
      <c r="BH7" s="83" t="s">
        <v>1358</v>
      </c>
      <c r="BI7" s="83"/>
      <c r="BJ7" s="83"/>
      <c r="BK7" s="83" t="s">
        <v>1359</v>
      </c>
      <c r="BL7" s="83"/>
      <c r="BM7" s="83"/>
      <c r="BN7" s="83" t="s">
        <v>1360</v>
      </c>
      <c r="BO7" s="83"/>
      <c r="BP7" s="83"/>
      <c r="BQ7" s="83" t="s">
        <v>1361</v>
      </c>
      <c r="BR7" s="83"/>
      <c r="BS7" s="83"/>
      <c r="BT7" s="83" t="s">
        <v>1362</v>
      </c>
      <c r="BU7" s="83"/>
      <c r="BV7" s="83"/>
      <c r="BW7" s="83" t="s">
        <v>1363</v>
      </c>
      <c r="BX7" s="83"/>
      <c r="BY7" s="83"/>
      <c r="BZ7" s="83" t="s">
        <v>1200</v>
      </c>
      <c r="CA7" s="83"/>
      <c r="CB7" s="83"/>
      <c r="CC7" s="83" t="s">
        <v>1364</v>
      </c>
      <c r="CD7" s="83"/>
      <c r="CE7" s="83"/>
      <c r="CF7" s="83" t="s">
        <v>1365</v>
      </c>
      <c r="CG7" s="83"/>
      <c r="CH7" s="83"/>
      <c r="CI7" s="83" t="s">
        <v>1366</v>
      </c>
      <c r="CJ7" s="83"/>
      <c r="CK7" s="83"/>
      <c r="CL7" s="83" t="s">
        <v>1367</v>
      </c>
      <c r="CM7" s="83"/>
      <c r="CN7" s="83"/>
      <c r="CO7" s="83" t="s">
        <v>1368</v>
      </c>
      <c r="CP7" s="83"/>
      <c r="CQ7" s="83"/>
      <c r="CR7" s="83" t="s">
        <v>1369</v>
      </c>
      <c r="CS7" s="83"/>
      <c r="CT7" s="83"/>
      <c r="CU7" s="83" t="s">
        <v>1370</v>
      </c>
      <c r="CV7" s="83"/>
      <c r="CW7" s="83"/>
      <c r="CX7" s="83" t="s">
        <v>1371</v>
      </c>
      <c r="CY7" s="83"/>
      <c r="CZ7" s="83"/>
      <c r="DA7" s="83" t="s">
        <v>1372</v>
      </c>
      <c r="DB7" s="83"/>
      <c r="DC7" s="83"/>
      <c r="DD7" s="83" t="s">
        <v>1373</v>
      </c>
      <c r="DE7" s="83"/>
      <c r="DF7" s="83"/>
      <c r="DG7" s="83" t="s">
        <v>1374</v>
      </c>
      <c r="DH7" s="83"/>
      <c r="DI7" s="83"/>
      <c r="DJ7" s="103" t="s">
        <v>1375</v>
      </c>
      <c r="DK7" s="103"/>
      <c r="DL7" s="103"/>
      <c r="DM7" s="103" t="s">
        <v>1376</v>
      </c>
      <c r="DN7" s="103"/>
      <c r="DO7" s="103"/>
      <c r="DP7" s="103" t="s">
        <v>1377</v>
      </c>
      <c r="DQ7" s="103"/>
      <c r="DR7" s="103"/>
      <c r="DS7" s="103" t="s">
        <v>1378</v>
      </c>
      <c r="DT7" s="103"/>
      <c r="DU7" s="103"/>
      <c r="DV7" s="103" t="s">
        <v>745</v>
      </c>
      <c r="DW7" s="103"/>
      <c r="DX7" s="103"/>
      <c r="DY7" s="83" t="s">
        <v>761</v>
      </c>
      <c r="DZ7" s="83"/>
      <c r="EA7" s="83"/>
      <c r="EB7" s="83" t="s">
        <v>762</v>
      </c>
      <c r="EC7" s="83"/>
      <c r="ED7" s="83"/>
      <c r="EE7" s="83" t="s">
        <v>1232</v>
      </c>
      <c r="EF7" s="83"/>
      <c r="EG7" s="83"/>
      <c r="EH7" s="83" t="s">
        <v>763</v>
      </c>
      <c r="EI7" s="83"/>
      <c r="EJ7" s="83"/>
      <c r="EK7" s="83" t="s">
        <v>1335</v>
      </c>
      <c r="EL7" s="83"/>
      <c r="EM7" s="83"/>
      <c r="EN7" s="83" t="s">
        <v>766</v>
      </c>
      <c r="EO7" s="83"/>
      <c r="EP7" s="83"/>
      <c r="EQ7" s="83" t="s">
        <v>1241</v>
      </c>
      <c r="ER7" s="83"/>
      <c r="ES7" s="83"/>
      <c r="ET7" s="83" t="s">
        <v>771</v>
      </c>
      <c r="EU7" s="83"/>
      <c r="EV7" s="83"/>
      <c r="EW7" s="83" t="s">
        <v>1244</v>
      </c>
      <c r="EX7" s="83"/>
      <c r="EY7" s="83"/>
      <c r="EZ7" s="83" t="s">
        <v>1246</v>
      </c>
      <c r="FA7" s="83"/>
      <c r="FB7" s="83"/>
      <c r="FC7" s="83" t="s">
        <v>1248</v>
      </c>
      <c r="FD7" s="83"/>
      <c r="FE7" s="83"/>
      <c r="FF7" s="83" t="s">
        <v>1336</v>
      </c>
      <c r="FG7" s="83"/>
      <c r="FH7" s="83"/>
      <c r="FI7" s="83" t="s">
        <v>1251</v>
      </c>
      <c r="FJ7" s="83"/>
      <c r="FK7" s="83"/>
      <c r="FL7" s="83" t="s">
        <v>775</v>
      </c>
      <c r="FM7" s="83"/>
      <c r="FN7" s="83"/>
      <c r="FO7" s="83" t="s">
        <v>1255</v>
      </c>
      <c r="FP7" s="83"/>
      <c r="FQ7" s="83"/>
      <c r="FR7" s="83" t="s">
        <v>1258</v>
      </c>
      <c r="FS7" s="83"/>
      <c r="FT7" s="83"/>
      <c r="FU7" s="83" t="s">
        <v>1262</v>
      </c>
      <c r="FV7" s="83"/>
      <c r="FW7" s="83"/>
      <c r="FX7" s="83" t="s">
        <v>1264</v>
      </c>
      <c r="FY7" s="83"/>
      <c r="FZ7" s="83"/>
      <c r="GA7" s="103" t="s">
        <v>1267</v>
      </c>
      <c r="GB7" s="103"/>
      <c r="GC7" s="103"/>
      <c r="GD7" s="83" t="s">
        <v>780</v>
      </c>
      <c r="GE7" s="83"/>
      <c r="GF7" s="83"/>
      <c r="GG7" s="103" t="s">
        <v>1274</v>
      </c>
      <c r="GH7" s="103"/>
      <c r="GI7" s="103"/>
      <c r="GJ7" s="103" t="s">
        <v>1275</v>
      </c>
      <c r="GK7" s="103"/>
      <c r="GL7" s="103"/>
      <c r="GM7" s="103" t="s">
        <v>1277</v>
      </c>
      <c r="GN7" s="103"/>
      <c r="GO7" s="103"/>
      <c r="GP7" s="103" t="s">
        <v>1278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3" t="s">
        <v>1285</v>
      </c>
      <c r="HC7" s="83"/>
      <c r="HD7" s="83"/>
      <c r="HE7" s="83" t="s">
        <v>1287</v>
      </c>
      <c r="HF7" s="83"/>
      <c r="HG7" s="83"/>
      <c r="HH7" s="83" t="s">
        <v>796</v>
      </c>
      <c r="HI7" s="83"/>
      <c r="HJ7" s="83"/>
      <c r="HK7" s="83" t="s">
        <v>1288</v>
      </c>
      <c r="HL7" s="83"/>
      <c r="HM7" s="83"/>
      <c r="HN7" s="83" t="s">
        <v>1291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1300</v>
      </c>
      <c r="IA7" s="83"/>
      <c r="IB7" s="83"/>
      <c r="IC7" s="83" t="s">
        <v>1304</v>
      </c>
      <c r="ID7" s="83"/>
      <c r="IE7" s="83"/>
      <c r="IF7" s="83" t="s">
        <v>802</v>
      </c>
      <c r="IG7" s="83"/>
      <c r="IH7" s="83"/>
      <c r="II7" s="83" t="s">
        <v>1309</v>
      </c>
      <c r="IJ7" s="83"/>
      <c r="IK7" s="83"/>
      <c r="IL7" s="83" t="s">
        <v>1310</v>
      </c>
      <c r="IM7" s="83"/>
      <c r="IN7" s="83"/>
      <c r="IO7" s="83" t="s">
        <v>1314</v>
      </c>
      <c r="IP7" s="83"/>
      <c r="IQ7" s="83"/>
      <c r="IR7" s="83" t="s">
        <v>1318</v>
      </c>
      <c r="IS7" s="83"/>
      <c r="IT7" s="83"/>
    </row>
    <row r="8" spans="1:254" ht="58.5" customHeight="1" x14ac:dyDescent="0.3">
      <c r="A8" s="128"/>
      <c r="B8" s="128"/>
      <c r="C8" s="57" t="s">
        <v>30</v>
      </c>
      <c r="D8" s="57" t="s">
        <v>1168</v>
      </c>
      <c r="E8" s="57" t="s">
        <v>1169</v>
      </c>
      <c r="F8" s="57" t="s">
        <v>1170</v>
      </c>
      <c r="G8" s="57" t="s">
        <v>1171</v>
      </c>
      <c r="H8" s="57" t="s">
        <v>1062</v>
      </c>
      <c r="I8" s="57" t="s">
        <v>1172</v>
      </c>
      <c r="J8" s="57" t="s">
        <v>1173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1174</v>
      </c>
      <c r="Q8" s="57" t="s">
        <v>625</v>
      </c>
      <c r="R8" s="57" t="s">
        <v>719</v>
      </c>
      <c r="S8" s="57" t="s">
        <v>1175</v>
      </c>
      <c r="T8" s="57" t="s">
        <v>720</v>
      </c>
      <c r="U8" s="57" t="s">
        <v>1176</v>
      </c>
      <c r="V8" s="57" t="s">
        <v>1177</v>
      </c>
      <c r="W8" s="57" t="s">
        <v>1178</v>
      </c>
      <c r="X8" s="57" t="s">
        <v>721</v>
      </c>
      <c r="Y8" s="57" t="s">
        <v>722</v>
      </c>
      <c r="Z8" s="57" t="s">
        <v>1179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1180</v>
      </c>
      <c r="AG8" s="57" t="s">
        <v>1181</v>
      </c>
      <c r="AH8" s="57" t="s">
        <v>1182</v>
      </c>
      <c r="AI8" s="57" t="s">
        <v>1183</v>
      </c>
      <c r="AJ8" s="57" t="s">
        <v>1184</v>
      </c>
      <c r="AK8" s="57" t="s">
        <v>516</v>
      </c>
      <c r="AL8" s="57" t="s">
        <v>1185</v>
      </c>
      <c r="AM8" s="57" t="s">
        <v>724</v>
      </c>
      <c r="AN8" s="57" t="s">
        <v>725</v>
      </c>
      <c r="AO8" s="57" t="s">
        <v>1186</v>
      </c>
      <c r="AP8" s="57" t="s">
        <v>726</v>
      </c>
      <c r="AQ8" s="57" t="s">
        <v>1187</v>
      </c>
      <c r="AR8" s="57" t="s">
        <v>727</v>
      </c>
      <c r="AS8" s="57" t="s">
        <v>95</v>
      </c>
      <c r="AT8" s="57" t="s">
        <v>257</v>
      </c>
      <c r="AU8" s="57" t="s">
        <v>1188</v>
      </c>
      <c r="AV8" s="57" t="s">
        <v>728</v>
      </c>
      <c r="AW8" s="57" t="s">
        <v>729</v>
      </c>
      <c r="AX8" s="57" t="s">
        <v>1189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1190</v>
      </c>
      <c r="BH8" s="57" t="s">
        <v>1191</v>
      </c>
      <c r="BI8" s="57" t="s">
        <v>736</v>
      </c>
      <c r="BJ8" s="57" t="s">
        <v>1192</v>
      </c>
      <c r="BK8" s="57" t="s">
        <v>737</v>
      </c>
      <c r="BL8" s="57" t="s">
        <v>738</v>
      </c>
      <c r="BM8" s="57" t="s">
        <v>1193</v>
      </c>
      <c r="BN8" s="57" t="s">
        <v>1194</v>
      </c>
      <c r="BO8" s="57" t="s">
        <v>1195</v>
      </c>
      <c r="BP8" s="57" t="s">
        <v>723</v>
      </c>
      <c r="BQ8" s="57" t="s">
        <v>1196</v>
      </c>
      <c r="BR8" s="57" t="s">
        <v>1197</v>
      </c>
      <c r="BS8" s="57" t="s">
        <v>1198</v>
      </c>
      <c r="BT8" s="57" t="s">
        <v>739</v>
      </c>
      <c r="BU8" s="57" t="s">
        <v>740</v>
      </c>
      <c r="BV8" s="57" t="s">
        <v>1199</v>
      </c>
      <c r="BW8" s="57" t="s">
        <v>741</v>
      </c>
      <c r="BX8" s="57" t="s">
        <v>742</v>
      </c>
      <c r="BY8" s="57" t="s">
        <v>743</v>
      </c>
      <c r="BZ8" s="57" t="s">
        <v>1200</v>
      </c>
      <c r="CA8" s="57" t="s">
        <v>1201</v>
      </c>
      <c r="CB8" s="57" t="s">
        <v>1202</v>
      </c>
      <c r="CC8" s="57" t="s">
        <v>1203</v>
      </c>
      <c r="CD8" s="57" t="s">
        <v>746</v>
      </c>
      <c r="CE8" s="57" t="s">
        <v>747</v>
      </c>
      <c r="CF8" s="57" t="s">
        <v>1204</v>
      </c>
      <c r="CG8" s="57" t="s">
        <v>1205</v>
      </c>
      <c r="CH8" s="57" t="s">
        <v>744</v>
      </c>
      <c r="CI8" s="57" t="s">
        <v>1206</v>
      </c>
      <c r="CJ8" s="57" t="s">
        <v>1207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1208</v>
      </c>
      <c r="CQ8" s="57" t="s">
        <v>750</v>
      </c>
      <c r="CR8" s="57" t="s">
        <v>751</v>
      </c>
      <c r="CS8" s="57" t="s">
        <v>1209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1210</v>
      </c>
      <c r="CY8" s="57" t="s">
        <v>1211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1212</v>
      </c>
      <c r="DG8" s="57" t="s">
        <v>1213</v>
      </c>
      <c r="DH8" s="57" t="s">
        <v>1214</v>
      </c>
      <c r="DI8" s="57" t="s">
        <v>1215</v>
      </c>
      <c r="DJ8" s="58" t="s">
        <v>360</v>
      </c>
      <c r="DK8" s="57" t="s">
        <v>1216</v>
      </c>
      <c r="DL8" s="58" t="s">
        <v>1217</v>
      </c>
      <c r="DM8" s="58" t="s">
        <v>758</v>
      </c>
      <c r="DN8" s="57" t="s">
        <v>1218</v>
      </c>
      <c r="DO8" s="58" t="s">
        <v>759</v>
      </c>
      <c r="DP8" s="58" t="s">
        <v>760</v>
      </c>
      <c r="DQ8" s="57" t="s">
        <v>1334</v>
      </c>
      <c r="DR8" s="58" t="s">
        <v>1219</v>
      </c>
      <c r="DS8" s="58" t="s">
        <v>1220</v>
      </c>
      <c r="DT8" s="57" t="s">
        <v>1221</v>
      </c>
      <c r="DU8" s="58" t="s">
        <v>1222</v>
      </c>
      <c r="DV8" s="58" t="s">
        <v>1223</v>
      </c>
      <c r="DW8" s="57" t="s">
        <v>1224</v>
      </c>
      <c r="DX8" s="58" t="s">
        <v>1225</v>
      </c>
      <c r="DY8" s="57" t="s">
        <v>1226</v>
      </c>
      <c r="DZ8" s="57" t="s">
        <v>1227</v>
      </c>
      <c r="EA8" s="57" t="s">
        <v>1228</v>
      </c>
      <c r="EB8" s="57" t="s">
        <v>1229</v>
      </c>
      <c r="EC8" s="57" t="s">
        <v>1230</v>
      </c>
      <c r="ED8" s="57" t="s">
        <v>1231</v>
      </c>
      <c r="EE8" s="57" t="s">
        <v>1233</v>
      </c>
      <c r="EF8" s="57" t="s">
        <v>1234</v>
      </c>
      <c r="EG8" s="57" t="s">
        <v>1235</v>
      </c>
      <c r="EH8" s="57" t="s">
        <v>764</v>
      </c>
      <c r="EI8" s="57" t="s">
        <v>765</v>
      </c>
      <c r="EJ8" s="57" t="s">
        <v>1236</v>
      </c>
      <c r="EK8" s="57" t="s">
        <v>1237</v>
      </c>
      <c r="EL8" s="57" t="s">
        <v>1238</v>
      </c>
      <c r="EM8" s="57" t="s">
        <v>1239</v>
      </c>
      <c r="EN8" s="57" t="s">
        <v>767</v>
      </c>
      <c r="EO8" s="57" t="s">
        <v>768</v>
      </c>
      <c r="EP8" s="57" t="s">
        <v>1240</v>
      </c>
      <c r="EQ8" s="57" t="s">
        <v>769</v>
      </c>
      <c r="ER8" s="57" t="s">
        <v>770</v>
      </c>
      <c r="ES8" s="57" t="s">
        <v>1242</v>
      </c>
      <c r="ET8" s="57" t="s">
        <v>772</v>
      </c>
      <c r="EU8" s="57" t="s">
        <v>773</v>
      </c>
      <c r="EV8" s="57" t="s">
        <v>1243</v>
      </c>
      <c r="EW8" s="57" t="s">
        <v>772</v>
      </c>
      <c r="EX8" s="57" t="s">
        <v>773</v>
      </c>
      <c r="EY8" s="57" t="s">
        <v>1245</v>
      </c>
      <c r="EZ8" s="57" t="s">
        <v>198</v>
      </c>
      <c r="FA8" s="57" t="s">
        <v>1247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1249</v>
      </c>
      <c r="FH8" s="57" t="s">
        <v>1250</v>
      </c>
      <c r="FI8" s="57" t="s">
        <v>16</v>
      </c>
      <c r="FJ8" s="57" t="s">
        <v>17</v>
      </c>
      <c r="FK8" s="57" t="s">
        <v>147</v>
      </c>
      <c r="FL8" s="57" t="s">
        <v>1252</v>
      </c>
      <c r="FM8" s="57" t="s">
        <v>1253</v>
      </c>
      <c r="FN8" s="57" t="s">
        <v>1254</v>
      </c>
      <c r="FO8" s="57" t="s">
        <v>1256</v>
      </c>
      <c r="FP8" s="57" t="s">
        <v>1257</v>
      </c>
      <c r="FQ8" s="57" t="s">
        <v>1259</v>
      </c>
      <c r="FR8" s="57" t="s">
        <v>776</v>
      </c>
      <c r="FS8" s="57" t="s">
        <v>1260</v>
      </c>
      <c r="FT8" s="57" t="s">
        <v>1261</v>
      </c>
      <c r="FU8" s="57" t="s">
        <v>777</v>
      </c>
      <c r="FV8" s="57" t="s">
        <v>778</v>
      </c>
      <c r="FW8" s="57" t="s">
        <v>1263</v>
      </c>
      <c r="FX8" s="57" t="s">
        <v>1265</v>
      </c>
      <c r="FY8" s="57" t="s">
        <v>779</v>
      </c>
      <c r="FZ8" s="57" t="s">
        <v>1266</v>
      </c>
      <c r="GA8" s="58" t="s">
        <v>1268</v>
      </c>
      <c r="GB8" s="57" t="s">
        <v>1269</v>
      </c>
      <c r="GC8" s="58" t="s">
        <v>1270</v>
      </c>
      <c r="GD8" s="57" t="s">
        <v>1271</v>
      </c>
      <c r="GE8" s="57" t="s">
        <v>1272</v>
      </c>
      <c r="GF8" s="57" t="s">
        <v>1273</v>
      </c>
      <c r="GG8" s="58" t="s">
        <v>152</v>
      </c>
      <c r="GH8" s="57" t="s">
        <v>781</v>
      </c>
      <c r="GI8" s="58" t="s">
        <v>782</v>
      </c>
      <c r="GJ8" s="58" t="s">
        <v>1276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1279</v>
      </c>
      <c r="GS8" s="58" t="s">
        <v>1280</v>
      </c>
      <c r="GT8" s="57" t="s">
        <v>788</v>
      </c>
      <c r="GU8" s="58" t="s">
        <v>1281</v>
      </c>
      <c r="GV8" s="58" t="s">
        <v>1282</v>
      </c>
      <c r="GW8" s="57" t="s">
        <v>1283</v>
      </c>
      <c r="GX8" s="58" t="s">
        <v>1284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1286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1289</v>
      </c>
      <c r="HL8" s="57" t="s">
        <v>795</v>
      </c>
      <c r="HM8" s="57" t="s">
        <v>1290</v>
      </c>
      <c r="HN8" s="57" t="s">
        <v>1292</v>
      </c>
      <c r="HO8" s="57" t="s">
        <v>1293</v>
      </c>
      <c r="HP8" s="57" t="s">
        <v>1294</v>
      </c>
      <c r="HQ8" s="57" t="s">
        <v>800</v>
      </c>
      <c r="HR8" s="57" t="s">
        <v>801</v>
      </c>
      <c r="HS8" s="57" t="s">
        <v>1295</v>
      </c>
      <c r="HT8" s="57" t="s">
        <v>1337</v>
      </c>
      <c r="HU8" s="57" t="s">
        <v>798</v>
      </c>
      <c r="HV8" s="57" t="s">
        <v>1296</v>
      </c>
      <c r="HW8" s="57" t="s">
        <v>1297</v>
      </c>
      <c r="HX8" s="57" t="s">
        <v>1298</v>
      </c>
      <c r="HY8" s="57" t="s">
        <v>1299</v>
      </c>
      <c r="HZ8" s="57" t="s">
        <v>1301</v>
      </c>
      <c r="IA8" s="57" t="s">
        <v>1302</v>
      </c>
      <c r="IB8" s="57" t="s">
        <v>1303</v>
      </c>
      <c r="IC8" s="57" t="s">
        <v>1305</v>
      </c>
      <c r="ID8" s="57" t="s">
        <v>1306</v>
      </c>
      <c r="IE8" s="57" t="s">
        <v>1307</v>
      </c>
      <c r="IF8" s="57" t="s">
        <v>803</v>
      </c>
      <c r="IG8" s="57" t="s">
        <v>804</v>
      </c>
      <c r="IH8" s="57" t="s">
        <v>1308</v>
      </c>
      <c r="II8" s="57" t="s">
        <v>148</v>
      </c>
      <c r="IJ8" s="57" t="s">
        <v>235</v>
      </c>
      <c r="IK8" s="57" t="s">
        <v>209</v>
      </c>
      <c r="IL8" s="57" t="s">
        <v>1311</v>
      </c>
      <c r="IM8" s="57" t="s">
        <v>1312</v>
      </c>
      <c r="IN8" s="57" t="s">
        <v>1313</v>
      </c>
      <c r="IO8" s="57" t="s">
        <v>1315</v>
      </c>
      <c r="IP8" s="57" t="s">
        <v>1316</v>
      </c>
      <c r="IQ8" s="57" t="s">
        <v>1317</v>
      </c>
      <c r="IR8" s="57" t="s">
        <v>1319</v>
      </c>
      <c r="IS8" s="57" t="s">
        <v>1320</v>
      </c>
      <c r="IT8" s="57" t="s">
        <v>1321</v>
      </c>
    </row>
    <row r="9" spans="1:254" ht="15.6" x14ac:dyDescent="0.3">
      <c r="A9" s="2">
        <v>1</v>
      </c>
      <c r="B9" s="4" t="s">
        <v>1384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>
        <v>1</v>
      </c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/>
      <c r="AT9" s="4">
        <v>1</v>
      </c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/>
      <c r="BU9" s="4">
        <v>1</v>
      </c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/>
      <c r="CG9" s="4">
        <v>1</v>
      </c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/>
      <c r="DE9" s="4">
        <v>1</v>
      </c>
      <c r="DF9" s="4"/>
      <c r="DG9" s="4"/>
      <c r="DH9" s="4">
        <v>1</v>
      </c>
      <c r="DI9" s="4"/>
      <c r="DJ9" s="4">
        <v>1</v>
      </c>
      <c r="DK9" s="4"/>
      <c r="DL9" s="4"/>
      <c r="DM9" s="4"/>
      <c r="DN9" s="4">
        <v>1</v>
      </c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/>
      <c r="EF9" s="4">
        <v>1</v>
      </c>
      <c r="EG9" s="4"/>
      <c r="EH9" s="4">
        <v>1</v>
      </c>
      <c r="EI9" s="4"/>
      <c r="EJ9" s="4"/>
      <c r="EK9" s="4"/>
      <c r="EL9" s="4">
        <v>1</v>
      </c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/>
      <c r="FS9" s="4">
        <v>1</v>
      </c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/>
      <c r="GZ9" s="4">
        <v>1</v>
      </c>
      <c r="HA9" s="4"/>
      <c r="HB9" s="4">
        <v>1</v>
      </c>
      <c r="HC9" s="4"/>
      <c r="HD9" s="4"/>
      <c r="HE9" s="4"/>
      <c r="HF9" s="4">
        <v>1</v>
      </c>
      <c r="HG9" s="4"/>
      <c r="HH9" s="4">
        <v>1</v>
      </c>
      <c r="HI9" s="4"/>
      <c r="HJ9" s="4"/>
      <c r="HK9" s="4"/>
      <c r="HL9" s="4">
        <v>1</v>
      </c>
      <c r="HM9" s="4"/>
      <c r="HN9" s="4"/>
      <c r="HO9" s="4">
        <v>1</v>
      </c>
      <c r="HP9" s="4"/>
      <c r="HQ9" s="4"/>
      <c r="HR9" s="4"/>
      <c r="HS9" s="4">
        <v>1</v>
      </c>
      <c r="HT9" s="4"/>
      <c r="HU9" s="4">
        <v>1</v>
      </c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6" x14ac:dyDescent="0.3">
      <c r="A10" s="2">
        <v>2</v>
      </c>
      <c r="B10" s="4" t="s">
        <v>1385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>
        <v>1</v>
      </c>
      <c r="AB10" s="4"/>
      <c r="AC10" s="4"/>
      <c r="AD10" s="4">
        <v>1</v>
      </c>
      <c r="AE10" s="4"/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>
        <v>1</v>
      </c>
      <c r="AQ10" s="4"/>
      <c r="AR10" s="4"/>
      <c r="AS10" s="4"/>
      <c r="AT10" s="4">
        <v>1</v>
      </c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/>
      <c r="BU10" s="4">
        <v>1</v>
      </c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/>
      <c r="CG10" s="4">
        <v>1</v>
      </c>
      <c r="CH10" s="4"/>
      <c r="CI10" s="4"/>
      <c r="CJ10" s="4">
        <v>1</v>
      </c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/>
      <c r="DE10" s="4">
        <v>1</v>
      </c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/>
      <c r="EF10" s="4">
        <v>1</v>
      </c>
      <c r="EG10" s="4"/>
      <c r="EH10" s="4">
        <v>1</v>
      </c>
      <c r="EI10" s="4"/>
      <c r="EJ10" s="4"/>
      <c r="EK10" s="4"/>
      <c r="EL10" s="4">
        <v>1</v>
      </c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/>
      <c r="FS10" s="4">
        <v>1</v>
      </c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/>
      <c r="GZ10" s="4">
        <v>1</v>
      </c>
      <c r="HA10" s="4"/>
      <c r="HB10" s="4">
        <v>1</v>
      </c>
      <c r="HC10" s="4"/>
      <c r="HD10" s="4"/>
      <c r="HE10" s="4"/>
      <c r="HF10" s="4">
        <v>1</v>
      </c>
      <c r="HG10" s="4"/>
      <c r="HH10" s="4">
        <v>1</v>
      </c>
      <c r="HI10" s="4"/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/>
      <c r="HS10" s="4">
        <v>1</v>
      </c>
      <c r="HT10" s="4"/>
      <c r="HU10" s="4">
        <v>1</v>
      </c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6" x14ac:dyDescent="0.3">
      <c r="A11" s="2">
        <v>3</v>
      </c>
      <c r="B11" s="4" t="s">
        <v>1386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/>
      <c r="Y11" s="4">
        <v>1</v>
      </c>
      <c r="Z11" s="4"/>
      <c r="AA11" s="4">
        <v>1</v>
      </c>
      <c r="AB11" s="4"/>
      <c r="AC11" s="4"/>
      <c r="AD11" s="4">
        <v>1</v>
      </c>
      <c r="AE11" s="4"/>
      <c r="AF11" s="4"/>
      <c r="AG11" s="4"/>
      <c r="AH11" s="4">
        <v>1</v>
      </c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/>
      <c r="AT11" s="4">
        <v>1</v>
      </c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/>
      <c r="BU11" s="4">
        <v>1</v>
      </c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/>
      <c r="DE11" s="4">
        <v>1</v>
      </c>
      <c r="DF11" s="4"/>
      <c r="DG11" s="4"/>
      <c r="DH11" s="4">
        <v>1</v>
      </c>
      <c r="DI11" s="4"/>
      <c r="DJ11" s="4">
        <v>1</v>
      </c>
      <c r="DK11" s="4"/>
      <c r="DL11" s="4"/>
      <c r="DM11" s="4"/>
      <c r="DN11" s="4">
        <v>1</v>
      </c>
      <c r="DO11" s="4"/>
      <c r="DP11" s="4"/>
      <c r="DQ11" s="4">
        <v>1</v>
      </c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/>
      <c r="EF11" s="4">
        <v>1</v>
      </c>
      <c r="EG11" s="4"/>
      <c r="EH11" s="4">
        <v>1</v>
      </c>
      <c r="EI11" s="4"/>
      <c r="EJ11" s="4"/>
      <c r="EK11" s="4"/>
      <c r="EL11" s="4">
        <v>1</v>
      </c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/>
      <c r="FS11" s="4">
        <v>1</v>
      </c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/>
      <c r="GZ11" s="4">
        <v>1</v>
      </c>
      <c r="HA11" s="4"/>
      <c r="HB11" s="4">
        <v>1</v>
      </c>
      <c r="HC11" s="4"/>
      <c r="HD11" s="4"/>
      <c r="HE11" s="4"/>
      <c r="HF11" s="4">
        <v>1</v>
      </c>
      <c r="HG11" s="4"/>
      <c r="HH11" s="4">
        <v>1</v>
      </c>
      <c r="HI11" s="4"/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/>
      <c r="HS11" s="4">
        <v>1</v>
      </c>
      <c r="HT11" s="4"/>
      <c r="HU11" s="4">
        <v>1</v>
      </c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6" x14ac:dyDescent="0.3">
      <c r="A12" s="2">
        <v>4</v>
      </c>
      <c r="B12" s="4" t="s">
        <v>1387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/>
      <c r="BU12" s="4">
        <v>1</v>
      </c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/>
      <c r="DE12" s="4">
        <v>1</v>
      </c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/>
      <c r="DQ12" s="4">
        <v>1</v>
      </c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/>
      <c r="EF12" s="4">
        <v>1</v>
      </c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/>
      <c r="FS12" s="4">
        <v>1</v>
      </c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/>
      <c r="GZ12" s="4">
        <v>1</v>
      </c>
      <c r="HA12" s="4"/>
      <c r="HB12" s="4">
        <v>1</v>
      </c>
      <c r="HC12" s="4"/>
      <c r="HD12" s="4"/>
      <c r="HE12" s="4"/>
      <c r="HF12" s="4">
        <v>1</v>
      </c>
      <c r="HG12" s="4"/>
      <c r="HH12" s="4">
        <v>1</v>
      </c>
      <c r="HI12" s="4"/>
      <c r="HJ12" s="4"/>
      <c r="HK12" s="4">
        <v>1</v>
      </c>
      <c r="HL12" s="4"/>
      <c r="HM12" s="4"/>
      <c r="HN12" s="4"/>
      <c r="HO12" s="4">
        <v>1</v>
      </c>
      <c r="HP12" s="4"/>
      <c r="HQ12" s="4"/>
      <c r="HR12" s="4"/>
      <c r="HS12" s="4">
        <v>1</v>
      </c>
      <c r="HT12" s="4"/>
      <c r="HU12" s="4">
        <v>1</v>
      </c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6" x14ac:dyDescent="0.3">
      <c r="A13" s="2">
        <v>5</v>
      </c>
      <c r="B13" s="4" t="s">
        <v>1388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/>
      <c r="AT13" s="4">
        <v>1</v>
      </c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/>
      <c r="CG13" s="4">
        <v>1</v>
      </c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/>
      <c r="DE13" s="4">
        <v>1</v>
      </c>
      <c r="DF13" s="4"/>
      <c r="DG13" s="4"/>
      <c r="DH13" s="4">
        <v>1</v>
      </c>
      <c r="DI13" s="4"/>
      <c r="DJ13" s="4">
        <v>1</v>
      </c>
      <c r="DK13" s="4"/>
      <c r="DL13" s="4"/>
      <c r="DM13" s="4">
        <v>1</v>
      </c>
      <c r="DN13" s="4"/>
      <c r="DO13" s="4"/>
      <c r="DP13" s="4"/>
      <c r="DQ13" s="4">
        <v>1</v>
      </c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/>
      <c r="EF13" s="4">
        <v>1</v>
      </c>
      <c r="EG13" s="4"/>
      <c r="EH13" s="4">
        <v>1</v>
      </c>
      <c r="EI13" s="4"/>
      <c r="EJ13" s="4"/>
      <c r="EK13" s="4"/>
      <c r="EL13" s="4">
        <v>1</v>
      </c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/>
      <c r="FS13" s="4">
        <v>1</v>
      </c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/>
      <c r="GZ13" s="4">
        <v>1</v>
      </c>
      <c r="HA13" s="4"/>
      <c r="HB13" s="4">
        <v>1</v>
      </c>
      <c r="HC13" s="4"/>
      <c r="HD13" s="4"/>
      <c r="HE13" s="4"/>
      <c r="HF13" s="4">
        <v>1</v>
      </c>
      <c r="HG13" s="4"/>
      <c r="HH13" s="4">
        <v>1</v>
      </c>
      <c r="HI13" s="4"/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/>
      <c r="HS13" s="4">
        <v>1</v>
      </c>
      <c r="HT13" s="4"/>
      <c r="HU13" s="4">
        <v>1</v>
      </c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6" x14ac:dyDescent="0.3">
      <c r="A14" s="2">
        <v>6</v>
      </c>
      <c r="B14" s="4" t="s">
        <v>1389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/>
      <c r="HF14" s="4">
        <v>1</v>
      </c>
      <c r="HG14" s="4"/>
      <c r="HH14" s="4">
        <v>1</v>
      </c>
      <c r="HI14" s="4"/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/>
      <c r="HS14" s="4">
        <v>1</v>
      </c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6" x14ac:dyDescent="0.3">
      <c r="A15" s="2">
        <v>7</v>
      </c>
      <c r="B15" s="4" t="s">
        <v>1390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>
        <v>1</v>
      </c>
      <c r="HG15" s="4"/>
      <c r="HH15" s="4">
        <v>1</v>
      </c>
      <c r="HI15" s="4"/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3">
      <c r="A16" s="3">
        <v>8</v>
      </c>
      <c r="B16" s="4" t="s">
        <v>1392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>
        <v>1</v>
      </c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x14ac:dyDescent="0.3">
      <c r="A17" s="79" t="s">
        <v>278</v>
      </c>
      <c r="B17" s="80"/>
      <c r="C17" s="3">
        <f t="shared" ref="C17:BN17" si="0">SUM(C9:C16)</f>
        <v>7</v>
      </c>
      <c r="D17" s="3">
        <f t="shared" si="0"/>
        <v>0</v>
      </c>
      <c r="E17" s="3">
        <f t="shared" si="0"/>
        <v>0</v>
      </c>
      <c r="F17" s="3">
        <f t="shared" si="0"/>
        <v>7</v>
      </c>
      <c r="G17" s="3">
        <f t="shared" si="0"/>
        <v>0</v>
      </c>
      <c r="H17" s="3">
        <f t="shared" si="0"/>
        <v>0</v>
      </c>
      <c r="I17" s="3">
        <f t="shared" si="0"/>
        <v>7</v>
      </c>
      <c r="J17" s="3">
        <f t="shared" si="0"/>
        <v>0</v>
      </c>
      <c r="K17" s="3">
        <f t="shared" si="0"/>
        <v>0</v>
      </c>
      <c r="L17" s="3">
        <f t="shared" si="0"/>
        <v>7</v>
      </c>
      <c r="M17" s="3">
        <f t="shared" si="0"/>
        <v>0</v>
      </c>
      <c r="N17" s="3">
        <f t="shared" si="0"/>
        <v>0</v>
      </c>
      <c r="O17" s="3">
        <f t="shared" si="0"/>
        <v>7</v>
      </c>
      <c r="P17" s="3">
        <f t="shared" si="0"/>
        <v>0</v>
      </c>
      <c r="Q17" s="3">
        <f t="shared" si="0"/>
        <v>0</v>
      </c>
      <c r="R17" s="3">
        <f t="shared" si="0"/>
        <v>7</v>
      </c>
      <c r="S17" s="3">
        <f t="shared" si="0"/>
        <v>0</v>
      </c>
      <c r="T17" s="3">
        <f t="shared" si="0"/>
        <v>0</v>
      </c>
      <c r="U17" s="3">
        <f t="shared" si="0"/>
        <v>7</v>
      </c>
      <c r="V17" s="3">
        <f t="shared" si="0"/>
        <v>0</v>
      </c>
      <c r="W17" s="3">
        <f t="shared" si="0"/>
        <v>0</v>
      </c>
      <c r="X17" s="3">
        <f t="shared" si="0"/>
        <v>4</v>
      </c>
      <c r="Y17" s="3">
        <f t="shared" si="0"/>
        <v>4</v>
      </c>
      <c r="Z17" s="3">
        <f t="shared" si="0"/>
        <v>0</v>
      </c>
      <c r="AA17" s="3">
        <f t="shared" si="0"/>
        <v>8</v>
      </c>
      <c r="AB17" s="3">
        <f t="shared" si="0"/>
        <v>0</v>
      </c>
      <c r="AC17" s="3">
        <f t="shared" si="0"/>
        <v>0</v>
      </c>
      <c r="AD17" s="3">
        <f t="shared" si="0"/>
        <v>8</v>
      </c>
      <c r="AE17" s="3">
        <f t="shared" si="0"/>
        <v>0</v>
      </c>
      <c r="AF17" s="3">
        <f t="shared" si="0"/>
        <v>0</v>
      </c>
      <c r="AG17" s="3">
        <f t="shared" si="0"/>
        <v>5</v>
      </c>
      <c r="AH17" s="3">
        <f t="shared" si="0"/>
        <v>3</v>
      </c>
      <c r="AI17" s="3">
        <f t="shared" si="0"/>
        <v>0</v>
      </c>
      <c r="AJ17" s="3">
        <f t="shared" si="0"/>
        <v>6</v>
      </c>
      <c r="AK17" s="3">
        <f t="shared" si="0"/>
        <v>2</v>
      </c>
      <c r="AL17" s="3">
        <f t="shared" si="0"/>
        <v>0</v>
      </c>
      <c r="AM17" s="3">
        <f t="shared" si="0"/>
        <v>6</v>
      </c>
      <c r="AN17" s="3">
        <f t="shared" si="0"/>
        <v>2</v>
      </c>
      <c r="AO17" s="3">
        <f t="shared" si="0"/>
        <v>0</v>
      </c>
      <c r="AP17" s="3">
        <f t="shared" si="0"/>
        <v>8</v>
      </c>
      <c r="AQ17" s="3">
        <f t="shared" si="0"/>
        <v>0</v>
      </c>
      <c r="AR17" s="3">
        <f t="shared" si="0"/>
        <v>0</v>
      </c>
      <c r="AS17" s="3">
        <f t="shared" si="0"/>
        <v>0</v>
      </c>
      <c r="AT17" s="3">
        <f t="shared" si="0"/>
        <v>8</v>
      </c>
      <c r="AU17" s="3">
        <f t="shared" si="0"/>
        <v>0</v>
      </c>
      <c r="AV17" s="3">
        <f t="shared" si="0"/>
        <v>8</v>
      </c>
      <c r="AW17" s="3">
        <f t="shared" si="0"/>
        <v>0</v>
      </c>
      <c r="AX17" s="3">
        <f t="shared" si="0"/>
        <v>0</v>
      </c>
      <c r="AY17" s="3">
        <f t="shared" si="0"/>
        <v>8</v>
      </c>
      <c r="AZ17" s="3">
        <f t="shared" si="0"/>
        <v>0</v>
      </c>
      <c r="BA17" s="3">
        <f t="shared" si="0"/>
        <v>0</v>
      </c>
      <c r="BB17" s="3">
        <f t="shared" si="0"/>
        <v>8</v>
      </c>
      <c r="BC17" s="3">
        <f t="shared" si="0"/>
        <v>0</v>
      </c>
      <c r="BD17" s="3">
        <f t="shared" si="0"/>
        <v>0</v>
      </c>
      <c r="BE17" s="3">
        <f t="shared" si="0"/>
        <v>8</v>
      </c>
      <c r="BF17" s="3">
        <f t="shared" si="0"/>
        <v>0</v>
      </c>
      <c r="BG17" s="3">
        <f t="shared" si="0"/>
        <v>0</v>
      </c>
      <c r="BH17" s="3">
        <f t="shared" si="0"/>
        <v>8</v>
      </c>
      <c r="BI17" s="3">
        <f t="shared" si="0"/>
        <v>0</v>
      </c>
      <c r="BJ17" s="3">
        <f t="shared" si="0"/>
        <v>0</v>
      </c>
      <c r="BK17" s="3">
        <f t="shared" si="0"/>
        <v>8</v>
      </c>
      <c r="BL17" s="3">
        <f t="shared" si="0"/>
        <v>0</v>
      </c>
      <c r="BM17" s="3">
        <f t="shared" si="0"/>
        <v>0</v>
      </c>
      <c r="BN17" s="3">
        <f t="shared" si="0"/>
        <v>8</v>
      </c>
      <c r="BO17" s="3">
        <f t="shared" ref="BO17:DZ17" si="1">SUM(BO9:BO16)</f>
        <v>0</v>
      </c>
      <c r="BP17" s="3">
        <f t="shared" si="1"/>
        <v>0</v>
      </c>
      <c r="BQ17" s="3">
        <f t="shared" si="1"/>
        <v>8</v>
      </c>
      <c r="BR17" s="3">
        <f t="shared" si="1"/>
        <v>0</v>
      </c>
      <c r="BS17" s="3">
        <f t="shared" si="1"/>
        <v>0</v>
      </c>
      <c r="BT17" s="3">
        <f t="shared" si="1"/>
        <v>2</v>
      </c>
      <c r="BU17" s="3">
        <f t="shared" si="1"/>
        <v>6</v>
      </c>
      <c r="BV17" s="3">
        <f t="shared" si="1"/>
        <v>0</v>
      </c>
      <c r="BW17" s="3">
        <f t="shared" si="1"/>
        <v>8</v>
      </c>
      <c r="BX17" s="3">
        <f t="shared" si="1"/>
        <v>0</v>
      </c>
      <c r="BY17" s="3">
        <f t="shared" si="1"/>
        <v>0</v>
      </c>
      <c r="BZ17" s="3">
        <f t="shared" si="1"/>
        <v>8</v>
      </c>
      <c r="CA17" s="3">
        <f t="shared" si="1"/>
        <v>0</v>
      </c>
      <c r="CB17" s="3">
        <f t="shared" si="1"/>
        <v>0</v>
      </c>
      <c r="CC17" s="3">
        <f t="shared" si="1"/>
        <v>8</v>
      </c>
      <c r="CD17" s="3">
        <f t="shared" si="1"/>
        <v>0</v>
      </c>
      <c r="CE17" s="3">
        <f t="shared" si="1"/>
        <v>0</v>
      </c>
      <c r="CF17" s="3">
        <f t="shared" si="1"/>
        <v>3</v>
      </c>
      <c r="CG17" s="3">
        <f t="shared" si="1"/>
        <v>5</v>
      </c>
      <c r="CH17" s="3">
        <f t="shared" si="1"/>
        <v>0</v>
      </c>
      <c r="CI17" s="3">
        <f t="shared" si="1"/>
        <v>7</v>
      </c>
      <c r="CJ17" s="3">
        <f t="shared" si="1"/>
        <v>1</v>
      </c>
      <c r="CK17" s="3">
        <f t="shared" si="1"/>
        <v>0</v>
      </c>
      <c r="CL17" s="3">
        <f t="shared" si="1"/>
        <v>8</v>
      </c>
      <c r="CM17" s="3">
        <f t="shared" si="1"/>
        <v>0</v>
      </c>
      <c r="CN17" s="3">
        <f t="shared" si="1"/>
        <v>0</v>
      </c>
      <c r="CO17" s="3">
        <f t="shared" si="1"/>
        <v>8</v>
      </c>
      <c r="CP17" s="3">
        <f t="shared" si="1"/>
        <v>0</v>
      </c>
      <c r="CQ17" s="3">
        <f t="shared" si="1"/>
        <v>0</v>
      </c>
      <c r="CR17" s="3">
        <f t="shared" si="1"/>
        <v>8</v>
      </c>
      <c r="CS17" s="3">
        <f t="shared" si="1"/>
        <v>0</v>
      </c>
      <c r="CT17" s="3">
        <f t="shared" si="1"/>
        <v>0</v>
      </c>
      <c r="CU17" s="3">
        <f t="shared" si="1"/>
        <v>8</v>
      </c>
      <c r="CV17" s="3">
        <f t="shared" si="1"/>
        <v>0</v>
      </c>
      <c r="CW17" s="3">
        <f t="shared" si="1"/>
        <v>0</v>
      </c>
      <c r="CX17" s="3">
        <f t="shared" si="1"/>
        <v>8</v>
      </c>
      <c r="CY17" s="3">
        <f t="shared" si="1"/>
        <v>0</v>
      </c>
      <c r="CZ17" s="3">
        <f t="shared" si="1"/>
        <v>0</v>
      </c>
      <c r="DA17" s="3">
        <f t="shared" si="1"/>
        <v>8</v>
      </c>
      <c r="DB17" s="3">
        <f t="shared" si="1"/>
        <v>0</v>
      </c>
      <c r="DC17" s="3">
        <f t="shared" si="1"/>
        <v>0</v>
      </c>
      <c r="DD17" s="3">
        <f t="shared" si="1"/>
        <v>0</v>
      </c>
      <c r="DE17" s="3">
        <f t="shared" si="1"/>
        <v>8</v>
      </c>
      <c r="DF17" s="3">
        <f t="shared" si="1"/>
        <v>0</v>
      </c>
      <c r="DG17" s="3">
        <f t="shared" si="1"/>
        <v>5</v>
      </c>
      <c r="DH17" s="3">
        <f t="shared" si="1"/>
        <v>3</v>
      </c>
      <c r="DI17" s="3">
        <f t="shared" si="1"/>
        <v>0</v>
      </c>
      <c r="DJ17" s="3">
        <f t="shared" si="1"/>
        <v>8</v>
      </c>
      <c r="DK17" s="3">
        <f t="shared" si="1"/>
        <v>0</v>
      </c>
      <c r="DL17" s="3">
        <f t="shared" si="1"/>
        <v>0</v>
      </c>
      <c r="DM17" s="3">
        <f t="shared" si="1"/>
        <v>6</v>
      </c>
      <c r="DN17" s="3">
        <f t="shared" si="1"/>
        <v>2</v>
      </c>
      <c r="DO17" s="3">
        <f t="shared" si="1"/>
        <v>0</v>
      </c>
      <c r="DP17" s="3">
        <f t="shared" si="1"/>
        <v>0</v>
      </c>
      <c r="DQ17" s="3">
        <f t="shared" si="1"/>
        <v>8</v>
      </c>
      <c r="DR17" s="3">
        <f t="shared" si="1"/>
        <v>0</v>
      </c>
      <c r="DS17" s="3">
        <f t="shared" si="1"/>
        <v>8</v>
      </c>
      <c r="DT17" s="3">
        <f t="shared" si="1"/>
        <v>0</v>
      </c>
      <c r="DU17" s="3">
        <f t="shared" si="1"/>
        <v>0</v>
      </c>
      <c r="DV17" s="3">
        <f t="shared" si="1"/>
        <v>8</v>
      </c>
      <c r="DW17" s="3">
        <f t="shared" si="1"/>
        <v>0</v>
      </c>
      <c r="DX17" s="3">
        <f t="shared" si="1"/>
        <v>0</v>
      </c>
      <c r="DY17" s="3">
        <f t="shared" si="1"/>
        <v>8</v>
      </c>
      <c r="DZ17" s="3">
        <f t="shared" si="1"/>
        <v>0</v>
      </c>
      <c r="EA17" s="3">
        <f t="shared" ref="EA17:GL17" si="2">SUM(EA9:EA16)</f>
        <v>0</v>
      </c>
      <c r="EB17" s="3">
        <f t="shared" si="2"/>
        <v>8</v>
      </c>
      <c r="EC17" s="3">
        <f t="shared" si="2"/>
        <v>0</v>
      </c>
      <c r="ED17" s="3">
        <f t="shared" si="2"/>
        <v>0</v>
      </c>
      <c r="EE17" s="3">
        <f t="shared" si="2"/>
        <v>0</v>
      </c>
      <c r="EF17" s="3">
        <f t="shared" si="2"/>
        <v>8</v>
      </c>
      <c r="EG17" s="3">
        <f t="shared" si="2"/>
        <v>0</v>
      </c>
      <c r="EH17" s="3">
        <f t="shared" si="2"/>
        <v>8</v>
      </c>
      <c r="EI17" s="3">
        <f t="shared" si="2"/>
        <v>0</v>
      </c>
      <c r="EJ17" s="3">
        <f t="shared" si="2"/>
        <v>0</v>
      </c>
      <c r="EK17" s="3">
        <f t="shared" si="2"/>
        <v>1</v>
      </c>
      <c r="EL17" s="3">
        <f t="shared" si="2"/>
        <v>7</v>
      </c>
      <c r="EM17" s="3">
        <f t="shared" si="2"/>
        <v>0</v>
      </c>
      <c r="EN17" s="3">
        <f t="shared" si="2"/>
        <v>8</v>
      </c>
      <c r="EO17" s="3">
        <f t="shared" si="2"/>
        <v>0</v>
      </c>
      <c r="EP17" s="3">
        <f t="shared" si="2"/>
        <v>0</v>
      </c>
      <c r="EQ17" s="3">
        <f t="shared" si="2"/>
        <v>8</v>
      </c>
      <c r="ER17" s="3">
        <f t="shared" si="2"/>
        <v>0</v>
      </c>
      <c r="ES17" s="3">
        <f t="shared" si="2"/>
        <v>0</v>
      </c>
      <c r="ET17" s="3">
        <f t="shared" si="2"/>
        <v>8</v>
      </c>
      <c r="EU17" s="3">
        <f t="shared" si="2"/>
        <v>0</v>
      </c>
      <c r="EV17" s="3">
        <f t="shared" si="2"/>
        <v>0</v>
      </c>
      <c r="EW17" s="3">
        <f t="shared" si="2"/>
        <v>8</v>
      </c>
      <c r="EX17" s="3">
        <f t="shared" si="2"/>
        <v>0</v>
      </c>
      <c r="EY17" s="3">
        <f t="shared" si="2"/>
        <v>0</v>
      </c>
      <c r="EZ17" s="3">
        <f t="shared" si="2"/>
        <v>8</v>
      </c>
      <c r="FA17" s="3">
        <f t="shared" si="2"/>
        <v>0</v>
      </c>
      <c r="FB17" s="3">
        <f t="shared" si="2"/>
        <v>0</v>
      </c>
      <c r="FC17" s="3">
        <f t="shared" si="2"/>
        <v>8</v>
      </c>
      <c r="FD17" s="3">
        <f t="shared" si="2"/>
        <v>0</v>
      </c>
      <c r="FE17" s="3">
        <f t="shared" si="2"/>
        <v>0</v>
      </c>
      <c r="FF17" s="3">
        <f t="shared" si="2"/>
        <v>8</v>
      </c>
      <c r="FG17" s="3">
        <f t="shared" si="2"/>
        <v>0</v>
      </c>
      <c r="FH17" s="3">
        <f t="shared" si="2"/>
        <v>0</v>
      </c>
      <c r="FI17" s="3">
        <f t="shared" si="2"/>
        <v>8</v>
      </c>
      <c r="FJ17" s="3">
        <f t="shared" si="2"/>
        <v>0</v>
      </c>
      <c r="FK17" s="3">
        <f t="shared" si="2"/>
        <v>0</v>
      </c>
      <c r="FL17" s="3">
        <f t="shared" si="2"/>
        <v>8</v>
      </c>
      <c r="FM17" s="3">
        <f t="shared" si="2"/>
        <v>0</v>
      </c>
      <c r="FN17" s="3">
        <f t="shared" si="2"/>
        <v>0</v>
      </c>
      <c r="FO17" s="3">
        <f t="shared" si="2"/>
        <v>8</v>
      </c>
      <c r="FP17" s="3">
        <f t="shared" si="2"/>
        <v>0</v>
      </c>
      <c r="FQ17" s="3">
        <f t="shared" si="2"/>
        <v>0</v>
      </c>
      <c r="FR17" s="3">
        <f t="shared" si="2"/>
        <v>0</v>
      </c>
      <c r="FS17" s="3">
        <f t="shared" si="2"/>
        <v>8</v>
      </c>
      <c r="FT17" s="3">
        <f t="shared" si="2"/>
        <v>0</v>
      </c>
      <c r="FU17" s="3">
        <f t="shared" si="2"/>
        <v>8</v>
      </c>
      <c r="FV17" s="3">
        <f t="shared" si="2"/>
        <v>0</v>
      </c>
      <c r="FW17" s="3">
        <f t="shared" si="2"/>
        <v>0</v>
      </c>
      <c r="FX17" s="3">
        <f t="shared" si="2"/>
        <v>8</v>
      </c>
      <c r="FY17" s="3">
        <f t="shared" si="2"/>
        <v>0</v>
      </c>
      <c r="FZ17" s="3">
        <f t="shared" si="2"/>
        <v>0</v>
      </c>
      <c r="GA17" s="3">
        <f t="shared" si="2"/>
        <v>8</v>
      </c>
      <c r="GB17" s="3">
        <f t="shared" si="2"/>
        <v>0</v>
      </c>
      <c r="GC17" s="3">
        <f t="shared" si="2"/>
        <v>0</v>
      </c>
      <c r="GD17" s="3">
        <f t="shared" si="2"/>
        <v>8</v>
      </c>
      <c r="GE17" s="3">
        <f t="shared" si="2"/>
        <v>0</v>
      </c>
      <c r="GF17" s="3">
        <f t="shared" si="2"/>
        <v>0</v>
      </c>
      <c r="GG17" s="3">
        <f t="shared" si="2"/>
        <v>8</v>
      </c>
      <c r="GH17" s="3">
        <f t="shared" si="2"/>
        <v>0</v>
      </c>
      <c r="GI17" s="3">
        <f t="shared" si="2"/>
        <v>0</v>
      </c>
      <c r="GJ17" s="3">
        <f t="shared" si="2"/>
        <v>8</v>
      </c>
      <c r="GK17" s="3">
        <f t="shared" si="2"/>
        <v>0</v>
      </c>
      <c r="GL17" s="3">
        <f t="shared" si="2"/>
        <v>0</v>
      </c>
      <c r="GM17" s="3">
        <f t="shared" ref="GM17:IT17" si="3">SUM(GM9:GM16)</f>
        <v>8</v>
      </c>
      <c r="GN17" s="3">
        <f t="shared" si="3"/>
        <v>0</v>
      </c>
      <c r="GO17" s="3">
        <f t="shared" si="3"/>
        <v>0</v>
      </c>
      <c r="GP17" s="3">
        <f t="shared" si="3"/>
        <v>8</v>
      </c>
      <c r="GQ17" s="3">
        <f t="shared" si="3"/>
        <v>0</v>
      </c>
      <c r="GR17" s="3">
        <f t="shared" si="3"/>
        <v>0</v>
      </c>
      <c r="GS17" s="3">
        <f t="shared" si="3"/>
        <v>8</v>
      </c>
      <c r="GT17" s="3">
        <f t="shared" si="3"/>
        <v>0</v>
      </c>
      <c r="GU17" s="3">
        <f t="shared" si="3"/>
        <v>0</v>
      </c>
      <c r="GV17" s="3">
        <f t="shared" si="3"/>
        <v>8</v>
      </c>
      <c r="GW17" s="3">
        <f t="shared" si="3"/>
        <v>0</v>
      </c>
      <c r="GX17" s="3">
        <f t="shared" si="3"/>
        <v>0</v>
      </c>
      <c r="GY17" s="3">
        <f t="shared" si="3"/>
        <v>0</v>
      </c>
      <c r="GZ17" s="3">
        <f t="shared" si="3"/>
        <v>8</v>
      </c>
      <c r="HA17" s="3">
        <f t="shared" si="3"/>
        <v>0</v>
      </c>
      <c r="HB17" s="3">
        <f t="shared" si="3"/>
        <v>8</v>
      </c>
      <c r="HC17" s="3">
        <f t="shared" si="3"/>
        <v>0</v>
      </c>
      <c r="HD17" s="3">
        <f t="shared" si="3"/>
        <v>0</v>
      </c>
      <c r="HE17" s="3">
        <f t="shared" si="3"/>
        <v>0</v>
      </c>
      <c r="HF17" s="3">
        <f t="shared" si="3"/>
        <v>8</v>
      </c>
      <c r="HG17" s="3">
        <f t="shared" si="3"/>
        <v>0</v>
      </c>
      <c r="HH17" s="3">
        <f t="shared" si="3"/>
        <v>8</v>
      </c>
      <c r="HI17" s="3">
        <f t="shared" si="3"/>
        <v>0</v>
      </c>
      <c r="HJ17" s="3">
        <f t="shared" si="3"/>
        <v>0</v>
      </c>
      <c r="HK17" s="3">
        <f t="shared" si="3"/>
        <v>3</v>
      </c>
      <c r="HL17" s="3">
        <f t="shared" si="3"/>
        <v>5</v>
      </c>
      <c r="HM17" s="3">
        <f t="shared" si="3"/>
        <v>0</v>
      </c>
      <c r="HN17" s="3">
        <f t="shared" si="3"/>
        <v>0</v>
      </c>
      <c r="HO17" s="3">
        <f t="shared" si="3"/>
        <v>8</v>
      </c>
      <c r="HP17" s="3">
        <f t="shared" si="3"/>
        <v>0</v>
      </c>
      <c r="HQ17" s="3">
        <f t="shared" si="3"/>
        <v>0</v>
      </c>
      <c r="HR17" s="3">
        <f t="shared" si="3"/>
        <v>0</v>
      </c>
      <c r="HS17" s="3">
        <f t="shared" si="3"/>
        <v>8</v>
      </c>
      <c r="HT17" s="3">
        <f t="shared" si="3"/>
        <v>0</v>
      </c>
      <c r="HU17" s="3">
        <f t="shared" si="3"/>
        <v>8</v>
      </c>
      <c r="HV17" s="3">
        <f t="shared" si="3"/>
        <v>0</v>
      </c>
      <c r="HW17" s="3">
        <f t="shared" si="3"/>
        <v>8</v>
      </c>
      <c r="HX17" s="3">
        <f t="shared" si="3"/>
        <v>0</v>
      </c>
      <c r="HY17" s="3">
        <f t="shared" si="3"/>
        <v>0</v>
      </c>
      <c r="HZ17" s="3">
        <f t="shared" si="3"/>
        <v>8</v>
      </c>
      <c r="IA17" s="3">
        <f t="shared" si="3"/>
        <v>0</v>
      </c>
      <c r="IB17" s="3">
        <f t="shared" si="3"/>
        <v>0</v>
      </c>
      <c r="IC17" s="3">
        <f t="shared" si="3"/>
        <v>8</v>
      </c>
      <c r="ID17" s="3">
        <f t="shared" si="3"/>
        <v>0</v>
      </c>
      <c r="IE17" s="3">
        <f t="shared" si="3"/>
        <v>0</v>
      </c>
      <c r="IF17" s="3">
        <f t="shared" si="3"/>
        <v>8</v>
      </c>
      <c r="IG17" s="3">
        <f t="shared" si="3"/>
        <v>0</v>
      </c>
      <c r="IH17" s="3">
        <f t="shared" si="3"/>
        <v>0</v>
      </c>
      <c r="II17" s="3">
        <f t="shared" si="3"/>
        <v>8</v>
      </c>
      <c r="IJ17" s="3">
        <f t="shared" si="3"/>
        <v>0</v>
      </c>
      <c r="IK17" s="3">
        <f t="shared" si="3"/>
        <v>0</v>
      </c>
      <c r="IL17" s="3">
        <f t="shared" si="3"/>
        <v>8</v>
      </c>
      <c r="IM17" s="3">
        <f t="shared" si="3"/>
        <v>0</v>
      </c>
      <c r="IN17" s="3">
        <f t="shared" si="3"/>
        <v>0</v>
      </c>
      <c r="IO17" s="3">
        <f t="shared" si="3"/>
        <v>8</v>
      </c>
      <c r="IP17" s="3">
        <f t="shared" si="3"/>
        <v>0</v>
      </c>
      <c r="IQ17" s="3">
        <f t="shared" si="3"/>
        <v>0</v>
      </c>
      <c r="IR17" s="3">
        <f t="shared" si="3"/>
        <v>8</v>
      </c>
      <c r="IS17" s="3">
        <f t="shared" si="3"/>
        <v>0</v>
      </c>
      <c r="IT17" s="3">
        <f t="shared" si="3"/>
        <v>0</v>
      </c>
    </row>
    <row r="18" spans="1:254" x14ac:dyDescent="0.3">
      <c r="A18" s="81" t="s">
        <v>841</v>
      </c>
      <c r="B18" s="82"/>
      <c r="C18" s="10">
        <f>C17/8%</f>
        <v>87.5</v>
      </c>
      <c r="D18" s="10">
        <f t="shared" ref="D18:BO18" si="4">D17/8%</f>
        <v>0</v>
      </c>
      <c r="E18" s="10">
        <f t="shared" si="4"/>
        <v>0</v>
      </c>
      <c r="F18" s="10">
        <f t="shared" si="4"/>
        <v>87.5</v>
      </c>
      <c r="G18" s="10">
        <f t="shared" si="4"/>
        <v>0</v>
      </c>
      <c r="H18" s="10">
        <f t="shared" si="4"/>
        <v>0</v>
      </c>
      <c r="I18" s="10">
        <f t="shared" si="4"/>
        <v>87.5</v>
      </c>
      <c r="J18" s="10">
        <f t="shared" si="4"/>
        <v>0</v>
      </c>
      <c r="K18" s="10">
        <f t="shared" si="4"/>
        <v>0</v>
      </c>
      <c r="L18" s="10">
        <f t="shared" si="4"/>
        <v>87.5</v>
      </c>
      <c r="M18" s="10">
        <f t="shared" si="4"/>
        <v>0</v>
      </c>
      <c r="N18" s="10">
        <f t="shared" si="4"/>
        <v>0</v>
      </c>
      <c r="O18" s="10">
        <f t="shared" si="4"/>
        <v>87.5</v>
      </c>
      <c r="P18" s="10">
        <f t="shared" si="4"/>
        <v>0</v>
      </c>
      <c r="Q18" s="10">
        <f t="shared" si="4"/>
        <v>0</v>
      </c>
      <c r="R18" s="10">
        <f t="shared" si="4"/>
        <v>87.5</v>
      </c>
      <c r="S18" s="10">
        <f t="shared" si="4"/>
        <v>0</v>
      </c>
      <c r="T18" s="10">
        <f t="shared" si="4"/>
        <v>0</v>
      </c>
      <c r="U18" s="10">
        <f t="shared" si="4"/>
        <v>87.5</v>
      </c>
      <c r="V18" s="10">
        <f t="shared" si="4"/>
        <v>0</v>
      </c>
      <c r="W18" s="10">
        <f t="shared" si="4"/>
        <v>0</v>
      </c>
      <c r="X18" s="10">
        <f t="shared" si="4"/>
        <v>50</v>
      </c>
      <c r="Y18" s="10">
        <f t="shared" si="4"/>
        <v>50</v>
      </c>
      <c r="Z18" s="10">
        <f t="shared" si="4"/>
        <v>0</v>
      </c>
      <c r="AA18" s="10">
        <f t="shared" si="4"/>
        <v>100</v>
      </c>
      <c r="AB18" s="10">
        <f t="shared" si="4"/>
        <v>0</v>
      </c>
      <c r="AC18" s="10">
        <f t="shared" si="4"/>
        <v>0</v>
      </c>
      <c r="AD18" s="10">
        <f t="shared" si="4"/>
        <v>100</v>
      </c>
      <c r="AE18" s="10">
        <f t="shared" si="4"/>
        <v>0</v>
      </c>
      <c r="AF18" s="10">
        <f t="shared" si="4"/>
        <v>0</v>
      </c>
      <c r="AG18" s="10">
        <f t="shared" si="4"/>
        <v>62.5</v>
      </c>
      <c r="AH18" s="10">
        <f t="shared" si="4"/>
        <v>37.5</v>
      </c>
      <c r="AI18" s="10">
        <f t="shared" si="4"/>
        <v>0</v>
      </c>
      <c r="AJ18" s="10">
        <f t="shared" si="4"/>
        <v>75</v>
      </c>
      <c r="AK18" s="10">
        <f t="shared" si="4"/>
        <v>25</v>
      </c>
      <c r="AL18" s="10">
        <f t="shared" si="4"/>
        <v>0</v>
      </c>
      <c r="AM18" s="10">
        <f t="shared" si="4"/>
        <v>75</v>
      </c>
      <c r="AN18" s="10">
        <f t="shared" si="4"/>
        <v>25</v>
      </c>
      <c r="AO18" s="10">
        <f t="shared" si="4"/>
        <v>0</v>
      </c>
      <c r="AP18" s="10">
        <f t="shared" si="4"/>
        <v>100</v>
      </c>
      <c r="AQ18" s="10">
        <f t="shared" si="4"/>
        <v>0</v>
      </c>
      <c r="AR18" s="10">
        <f t="shared" si="4"/>
        <v>0</v>
      </c>
      <c r="AS18" s="10">
        <f t="shared" si="4"/>
        <v>0</v>
      </c>
      <c r="AT18" s="10">
        <f t="shared" si="4"/>
        <v>100</v>
      </c>
      <c r="AU18" s="10">
        <f t="shared" si="4"/>
        <v>0</v>
      </c>
      <c r="AV18" s="10">
        <f t="shared" si="4"/>
        <v>100</v>
      </c>
      <c r="AW18" s="10">
        <f t="shared" si="4"/>
        <v>0</v>
      </c>
      <c r="AX18" s="10">
        <f t="shared" si="4"/>
        <v>0</v>
      </c>
      <c r="AY18" s="10">
        <f t="shared" si="4"/>
        <v>100</v>
      </c>
      <c r="AZ18" s="10">
        <f t="shared" si="4"/>
        <v>0</v>
      </c>
      <c r="BA18" s="10">
        <f t="shared" si="4"/>
        <v>0</v>
      </c>
      <c r="BB18" s="10">
        <f t="shared" si="4"/>
        <v>100</v>
      </c>
      <c r="BC18" s="10">
        <f t="shared" si="4"/>
        <v>0</v>
      </c>
      <c r="BD18" s="10">
        <f t="shared" si="4"/>
        <v>0</v>
      </c>
      <c r="BE18" s="10">
        <f t="shared" si="4"/>
        <v>100</v>
      </c>
      <c r="BF18" s="10">
        <f t="shared" si="4"/>
        <v>0</v>
      </c>
      <c r="BG18" s="10">
        <f t="shared" si="4"/>
        <v>0</v>
      </c>
      <c r="BH18" s="10">
        <f t="shared" si="4"/>
        <v>100</v>
      </c>
      <c r="BI18" s="10">
        <f t="shared" si="4"/>
        <v>0</v>
      </c>
      <c r="BJ18" s="10">
        <f t="shared" si="4"/>
        <v>0</v>
      </c>
      <c r="BK18" s="10">
        <f t="shared" si="4"/>
        <v>100</v>
      </c>
      <c r="BL18" s="10">
        <f t="shared" si="4"/>
        <v>0</v>
      </c>
      <c r="BM18" s="10">
        <f t="shared" si="4"/>
        <v>0</v>
      </c>
      <c r="BN18" s="10">
        <f t="shared" si="4"/>
        <v>100</v>
      </c>
      <c r="BO18" s="10">
        <f t="shared" si="4"/>
        <v>0</v>
      </c>
      <c r="BP18" s="10">
        <f t="shared" ref="BP18:EA18" si="5">BP17/8%</f>
        <v>0</v>
      </c>
      <c r="BQ18" s="10">
        <f t="shared" si="5"/>
        <v>100</v>
      </c>
      <c r="BR18" s="10">
        <f t="shared" si="5"/>
        <v>0</v>
      </c>
      <c r="BS18" s="10">
        <f t="shared" si="5"/>
        <v>0</v>
      </c>
      <c r="BT18" s="10">
        <f t="shared" si="5"/>
        <v>25</v>
      </c>
      <c r="BU18" s="10">
        <f t="shared" si="5"/>
        <v>75</v>
      </c>
      <c r="BV18" s="10">
        <f t="shared" si="5"/>
        <v>0</v>
      </c>
      <c r="BW18" s="10">
        <f t="shared" si="5"/>
        <v>100</v>
      </c>
      <c r="BX18" s="10">
        <f t="shared" si="5"/>
        <v>0</v>
      </c>
      <c r="BY18" s="10">
        <f t="shared" si="5"/>
        <v>0</v>
      </c>
      <c r="BZ18" s="10">
        <f t="shared" si="5"/>
        <v>100</v>
      </c>
      <c r="CA18" s="10">
        <f t="shared" si="5"/>
        <v>0</v>
      </c>
      <c r="CB18" s="10">
        <f t="shared" si="5"/>
        <v>0</v>
      </c>
      <c r="CC18" s="10">
        <f t="shared" si="5"/>
        <v>100</v>
      </c>
      <c r="CD18" s="10">
        <f t="shared" si="5"/>
        <v>0</v>
      </c>
      <c r="CE18" s="10">
        <f t="shared" si="5"/>
        <v>0</v>
      </c>
      <c r="CF18" s="10">
        <f t="shared" si="5"/>
        <v>37.5</v>
      </c>
      <c r="CG18" s="10">
        <f t="shared" si="5"/>
        <v>62.5</v>
      </c>
      <c r="CH18" s="10">
        <f t="shared" si="5"/>
        <v>0</v>
      </c>
      <c r="CI18" s="10">
        <f t="shared" si="5"/>
        <v>87.5</v>
      </c>
      <c r="CJ18" s="10">
        <f t="shared" si="5"/>
        <v>12.5</v>
      </c>
      <c r="CK18" s="10">
        <f t="shared" si="5"/>
        <v>0</v>
      </c>
      <c r="CL18" s="10">
        <f t="shared" si="5"/>
        <v>100</v>
      </c>
      <c r="CM18" s="10">
        <f t="shared" si="5"/>
        <v>0</v>
      </c>
      <c r="CN18" s="10">
        <f t="shared" si="5"/>
        <v>0</v>
      </c>
      <c r="CO18" s="10">
        <f t="shared" si="5"/>
        <v>100</v>
      </c>
      <c r="CP18" s="10">
        <f t="shared" si="5"/>
        <v>0</v>
      </c>
      <c r="CQ18" s="10">
        <f t="shared" si="5"/>
        <v>0</v>
      </c>
      <c r="CR18" s="10">
        <f t="shared" si="5"/>
        <v>100</v>
      </c>
      <c r="CS18" s="10">
        <f t="shared" si="5"/>
        <v>0</v>
      </c>
      <c r="CT18" s="10">
        <f t="shared" si="5"/>
        <v>0</v>
      </c>
      <c r="CU18" s="10">
        <f t="shared" si="5"/>
        <v>100</v>
      </c>
      <c r="CV18" s="10">
        <f t="shared" si="5"/>
        <v>0</v>
      </c>
      <c r="CW18" s="10">
        <f t="shared" si="5"/>
        <v>0</v>
      </c>
      <c r="CX18" s="10">
        <f t="shared" si="5"/>
        <v>100</v>
      </c>
      <c r="CY18" s="10">
        <f t="shared" si="5"/>
        <v>0</v>
      </c>
      <c r="CZ18" s="10">
        <f t="shared" si="5"/>
        <v>0</v>
      </c>
      <c r="DA18" s="10">
        <f t="shared" si="5"/>
        <v>100</v>
      </c>
      <c r="DB18" s="10">
        <f t="shared" si="5"/>
        <v>0</v>
      </c>
      <c r="DC18" s="10">
        <f t="shared" si="5"/>
        <v>0</v>
      </c>
      <c r="DD18" s="10">
        <f t="shared" si="5"/>
        <v>0</v>
      </c>
      <c r="DE18" s="10">
        <f t="shared" si="5"/>
        <v>100</v>
      </c>
      <c r="DF18" s="10">
        <f t="shared" si="5"/>
        <v>0</v>
      </c>
      <c r="DG18" s="10">
        <f t="shared" si="5"/>
        <v>62.5</v>
      </c>
      <c r="DH18" s="10">
        <f t="shared" si="5"/>
        <v>37.5</v>
      </c>
      <c r="DI18" s="10">
        <f t="shared" si="5"/>
        <v>0</v>
      </c>
      <c r="DJ18" s="10">
        <f t="shared" si="5"/>
        <v>100</v>
      </c>
      <c r="DK18" s="10">
        <f t="shared" si="5"/>
        <v>0</v>
      </c>
      <c r="DL18" s="10">
        <f t="shared" si="5"/>
        <v>0</v>
      </c>
      <c r="DM18" s="10">
        <f t="shared" si="5"/>
        <v>75</v>
      </c>
      <c r="DN18" s="10">
        <f t="shared" si="5"/>
        <v>25</v>
      </c>
      <c r="DO18" s="10">
        <f t="shared" si="5"/>
        <v>0</v>
      </c>
      <c r="DP18" s="10">
        <f t="shared" si="5"/>
        <v>0</v>
      </c>
      <c r="DQ18" s="10">
        <f t="shared" si="5"/>
        <v>100</v>
      </c>
      <c r="DR18" s="10">
        <f t="shared" si="5"/>
        <v>0</v>
      </c>
      <c r="DS18" s="10">
        <f t="shared" si="5"/>
        <v>100</v>
      </c>
      <c r="DT18" s="10">
        <f t="shared" si="5"/>
        <v>0</v>
      </c>
      <c r="DU18" s="10">
        <f t="shared" si="5"/>
        <v>0</v>
      </c>
      <c r="DV18" s="10">
        <f t="shared" si="5"/>
        <v>100</v>
      </c>
      <c r="DW18" s="10">
        <f t="shared" si="5"/>
        <v>0</v>
      </c>
      <c r="DX18" s="10">
        <f t="shared" si="5"/>
        <v>0</v>
      </c>
      <c r="DY18" s="10">
        <f t="shared" si="5"/>
        <v>100</v>
      </c>
      <c r="DZ18" s="10">
        <f t="shared" si="5"/>
        <v>0</v>
      </c>
      <c r="EA18" s="10">
        <f t="shared" si="5"/>
        <v>0</v>
      </c>
      <c r="EB18" s="10">
        <f t="shared" ref="EB18:GM18" si="6">EB17/8%</f>
        <v>100</v>
      </c>
      <c r="EC18" s="10">
        <f t="shared" si="6"/>
        <v>0</v>
      </c>
      <c r="ED18" s="10">
        <f t="shared" si="6"/>
        <v>0</v>
      </c>
      <c r="EE18" s="10">
        <f t="shared" si="6"/>
        <v>0</v>
      </c>
      <c r="EF18" s="10">
        <f t="shared" si="6"/>
        <v>100</v>
      </c>
      <c r="EG18" s="10">
        <f t="shared" si="6"/>
        <v>0</v>
      </c>
      <c r="EH18" s="10">
        <f t="shared" si="6"/>
        <v>100</v>
      </c>
      <c r="EI18" s="10">
        <f t="shared" si="6"/>
        <v>0</v>
      </c>
      <c r="EJ18" s="10">
        <f t="shared" si="6"/>
        <v>0</v>
      </c>
      <c r="EK18" s="10">
        <f t="shared" si="6"/>
        <v>12.5</v>
      </c>
      <c r="EL18" s="10">
        <f t="shared" si="6"/>
        <v>87.5</v>
      </c>
      <c r="EM18" s="10">
        <f t="shared" si="6"/>
        <v>0</v>
      </c>
      <c r="EN18" s="10">
        <f t="shared" si="6"/>
        <v>100</v>
      </c>
      <c r="EO18" s="10">
        <f t="shared" si="6"/>
        <v>0</v>
      </c>
      <c r="EP18" s="10">
        <f t="shared" si="6"/>
        <v>0</v>
      </c>
      <c r="EQ18" s="10">
        <f t="shared" si="6"/>
        <v>100</v>
      </c>
      <c r="ER18" s="10">
        <f t="shared" si="6"/>
        <v>0</v>
      </c>
      <c r="ES18" s="10">
        <f t="shared" si="6"/>
        <v>0</v>
      </c>
      <c r="ET18" s="10">
        <f t="shared" si="6"/>
        <v>100</v>
      </c>
      <c r="EU18" s="10">
        <f t="shared" si="6"/>
        <v>0</v>
      </c>
      <c r="EV18" s="10">
        <f t="shared" si="6"/>
        <v>0</v>
      </c>
      <c r="EW18" s="10">
        <f t="shared" si="6"/>
        <v>100</v>
      </c>
      <c r="EX18" s="10">
        <f t="shared" si="6"/>
        <v>0</v>
      </c>
      <c r="EY18" s="10">
        <f t="shared" si="6"/>
        <v>0</v>
      </c>
      <c r="EZ18" s="10">
        <f t="shared" si="6"/>
        <v>100</v>
      </c>
      <c r="FA18" s="10">
        <f t="shared" si="6"/>
        <v>0</v>
      </c>
      <c r="FB18" s="10">
        <f t="shared" si="6"/>
        <v>0</v>
      </c>
      <c r="FC18" s="10">
        <f t="shared" si="6"/>
        <v>100</v>
      </c>
      <c r="FD18" s="10">
        <f t="shared" si="6"/>
        <v>0</v>
      </c>
      <c r="FE18" s="10">
        <f t="shared" si="6"/>
        <v>0</v>
      </c>
      <c r="FF18" s="10">
        <f t="shared" si="6"/>
        <v>100</v>
      </c>
      <c r="FG18" s="10">
        <f t="shared" si="6"/>
        <v>0</v>
      </c>
      <c r="FH18" s="10">
        <f t="shared" si="6"/>
        <v>0</v>
      </c>
      <c r="FI18" s="10">
        <f t="shared" si="6"/>
        <v>100</v>
      </c>
      <c r="FJ18" s="10">
        <f t="shared" si="6"/>
        <v>0</v>
      </c>
      <c r="FK18" s="10">
        <f t="shared" si="6"/>
        <v>0</v>
      </c>
      <c r="FL18" s="10">
        <f t="shared" si="6"/>
        <v>100</v>
      </c>
      <c r="FM18" s="10">
        <f t="shared" si="6"/>
        <v>0</v>
      </c>
      <c r="FN18" s="10">
        <f t="shared" si="6"/>
        <v>0</v>
      </c>
      <c r="FO18" s="10">
        <f t="shared" si="6"/>
        <v>100</v>
      </c>
      <c r="FP18" s="10">
        <f t="shared" si="6"/>
        <v>0</v>
      </c>
      <c r="FQ18" s="10">
        <f t="shared" si="6"/>
        <v>0</v>
      </c>
      <c r="FR18" s="10">
        <f t="shared" si="6"/>
        <v>0</v>
      </c>
      <c r="FS18" s="10">
        <f t="shared" si="6"/>
        <v>100</v>
      </c>
      <c r="FT18" s="10">
        <f t="shared" si="6"/>
        <v>0</v>
      </c>
      <c r="FU18" s="10">
        <f t="shared" si="6"/>
        <v>100</v>
      </c>
      <c r="FV18" s="10">
        <f t="shared" si="6"/>
        <v>0</v>
      </c>
      <c r="FW18" s="10">
        <f t="shared" si="6"/>
        <v>0</v>
      </c>
      <c r="FX18" s="10">
        <f t="shared" si="6"/>
        <v>100</v>
      </c>
      <c r="FY18" s="10">
        <f t="shared" si="6"/>
        <v>0</v>
      </c>
      <c r="FZ18" s="10">
        <f t="shared" si="6"/>
        <v>0</v>
      </c>
      <c r="GA18" s="10">
        <f t="shared" si="6"/>
        <v>100</v>
      </c>
      <c r="GB18" s="10">
        <f t="shared" si="6"/>
        <v>0</v>
      </c>
      <c r="GC18" s="10">
        <f t="shared" si="6"/>
        <v>0</v>
      </c>
      <c r="GD18" s="10">
        <f t="shared" si="6"/>
        <v>100</v>
      </c>
      <c r="GE18" s="10">
        <f t="shared" si="6"/>
        <v>0</v>
      </c>
      <c r="GF18" s="10">
        <f t="shared" si="6"/>
        <v>0</v>
      </c>
      <c r="GG18" s="10">
        <f t="shared" si="6"/>
        <v>100</v>
      </c>
      <c r="GH18" s="10">
        <f t="shared" si="6"/>
        <v>0</v>
      </c>
      <c r="GI18" s="10">
        <f t="shared" si="6"/>
        <v>0</v>
      </c>
      <c r="GJ18" s="10">
        <f t="shared" si="6"/>
        <v>100</v>
      </c>
      <c r="GK18" s="10">
        <f t="shared" si="6"/>
        <v>0</v>
      </c>
      <c r="GL18" s="10">
        <f t="shared" si="6"/>
        <v>0</v>
      </c>
      <c r="GM18" s="10">
        <f t="shared" si="6"/>
        <v>100</v>
      </c>
      <c r="GN18" s="10">
        <f t="shared" ref="GN18:IT18" si="7">GN17/8%</f>
        <v>0</v>
      </c>
      <c r="GO18" s="10">
        <f t="shared" si="7"/>
        <v>0</v>
      </c>
      <c r="GP18" s="10">
        <f t="shared" si="7"/>
        <v>100</v>
      </c>
      <c r="GQ18" s="10">
        <f t="shared" si="7"/>
        <v>0</v>
      </c>
      <c r="GR18" s="10">
        <f t="shared" si="7"/>
        <v>0</v>
      </c>
      <c r="GS18" s="10">
        <f t="shared" si="7"/>
        <v>100</v>
      </c>
      <c r="GT18" s="10">
        <f t="shared" si="7"/>
        <v>0</v>
      </c>
      <c r="GU18" s="10">
        <f t="shared" si="7"/>
        <v>0</v>
      </c>
      <c r="GV18" s="10">
        <f t="shared" si="7"/>
        <v>100</v>
      </c>
      <c r="GW18" s="10">
        <f t="shared" si="7"/>
        <v>0</v>
      </c>
      <c r="GX18" s="10">
        <f t="shared" si="7"/>
        <v>0</v>
      </c>
      <c r="GY18" s="10">
        <f t="shared" si="7"/>
        <v>0</v>
      </c>
      <c r="GZ18" s="10">
        <f t="shared" si="7"/>
        <v>100</v>
      </c>
      <c r="HA18" s="10">
        <f t="shared" si="7"/>
        <v>0</v>
      </c>
      <c r="HB18" s="10">
        <f t="shared" si="7"/>
        <v>100</v>
      </c>
      <c r="HC18" s="10">
        <f t="shared" si="7"/>
        <v>0</v>
      </c>
      <c r="HD18" s="10">
        <f t="shared" si="7"/>
        <v>0</v>
      </c>
      <c r="HE18" s="10">
        <f t="shared" si="7"/>
        <v>0</v>
      </c>
      <c r="HF18" s="10">
        <f t="shared" si="7"/>
        <v>100</v>
      </c>
      <c r="HG18" s="10">
        <f t="shared" si="7"/>
        <v>0</v>
      </c>
      <c r="HH18" s="10">
        <f t="shared" si="7"/>
        <v>100</v>
      </c>
      <c r="HI18" s="10">
        <f t="shared" si="7"/>
        <v>0</v>
      </c>
      <c r="HJ18" s="10">
        <f t="shared" si="7"/>
        <v>0</v>
      </c>
      <c r="HK18" s="10">
        <f t="shared" si="7"/>
        <v>37.5</v>
      </c>
      <c r="HL18" s="10">
        <f t="shared" si="7"/>
        <v>62.5</v>
      </c>
      <c r="HM18" s="10">
        <f t="shared" si="7"/>
        <v>0</v>
      </c>
      <c r="HN18" s="10">
        <f t="shared" si="7"/>
        <v>0</v>
      </c>
      <c r="HO18" s="10">
        <f t="shared" si="7"/>
        <v>100</v>
      </c>
      <c r="HP18" s="10">
        <f t="shared" si="7"/>
        <v>0</v>
      </c>
      <c r="HQ18" s="10">
        <f t="shared" si="7"/>
        <v>0</v>
      </c>
      <c r="HR18" s="10">
        <f t="shared" si="7"/>
        <v>0</v>
      </c>
      <c r="HS18" s="10">
        <f t="shared" si="7"/>
        <v>100</v>
      </c>
      <c r="HT18" s="10">
        <f t="shared" si="7"/>
        <v>0</v>
      </c>
      <c r="HU18" s="10">
        <f t="shared" si="7"/>
        <v>100</v>
      </c>
      <c r="HV18" s="10">
        <f t="shared" si="7"/>
        <v>0</v>
      </c>
      <c r="HW18" s="10">
        <f t="shared" si="7"/>
        <v>100</v>
      </c>
      <c r="HX18" s="10">
        <f t="shared" si="7"/>
        <v>0</v>
      </c>
      <c r="HY18" s="10">
        <f t="shared" si="7"/>
        <v>0</v>
      </c>
      <c r="HZ18" s="10">
        <f t="shared" si="7"/>
        <v>100</v>
      </c>
      <c r="IA18" s="10">
        <f t="shared" si="7"/>
        <v>0</v>
      </c>
      <c r="IB18" s="10">
        <f t="shared" si="7"/>
        <v>0</v>
      </c>
      <c r="IC18" s="10">
        <f t="shared" si="7"/>
        <v>100</v>
      </c>
      <c r="ID18" s="10">
        <f t="shared" si="7"/>
        <v>0</v>
      </c>
      <c r="IE18" s="10">
        <f t="shared" si="7"/>
        <v>0</v>
      </c>
      <c r="IF18" s="10">
        <f t="shared" si="7"/>
        <v>100</v>
      </c>
      <c r="IG18" s="10">
        <f t="shared" si="7"/>
        <v>0</v>
      </c>
      <c r="IH18" s="10">
        <f t="shared" si="7"/>
        <v>0</v>
      </c>
      <c r="II18" s="10">
        <f t="shared" si="7"/>
        <v>100</v>
      </c>
      <c r="IJ18" s="10">
        <f t="shared" si="7"/>
        <v>0</v>
      </c>
      <c r="IK18" s="10">
        <f t="shared" si="7"/>
        <v>0</v>
      </c>
      <c r="IL18" s="10">
        <f t="shared" si="7"/>
        <v>100</v>
      </c>
      <c r="IM18" s="10">
        <f t="shared" si="7"/>
        <v>0</v>
      </c>
      <c r="IN18" s="10">
        <f t="shared" si="7"/>
        <v>0</v>
      </c>
      <c r="IO18" s="10">
        <f t="shared" si="7"/>
        <v>100</v>
      </c>
      <c r="IP18" s="10">
        <f t="shared" si="7"/>
        <v>0</v>
      </c>
      <c r="IQ18" s="10">
        <f t="shared" si="7"/>
        <v>0</v>
      </c>
      <c r="IR18" s="10">
        <f t="shared" si="7"/>
        <v>100</v>
      </c>
      <c r="IS18" s="10">
        <f t="shared" si="7"/>
        <v>0</v>
      </c>
      <c r="IT18" s="10">
        <f t="shared" si="7"/>
        <v>0</v>
      </c>
    </row>
    <row r="20" spans="1:254" x14ac:dyDescent="0.3">
      <c r="B20" s="59" t="s">
        <v>811</v>
      </c>
      <c r="C20" s="59"/>
      <c r="D20" s="59"/>
      <c r="E20" s="59"/>
      <c r="F20" s="60"/>
      <c r="G20" s="60"/>
      <c r="H20" s="60"/>
      <c r="I20" s="60"/>
      <c r="J20" s="60"/>
      <c r="K20" s="60"/>
      <c r="L20" s="60"/>
      <c r="M20" s="60"/>
    </row>
    <row r="21" spans="1:254" x14ac:dyDescent="0.3">
      <c r="B21" s="61" t="s">
        <v>812</v>
      </c>
      <c r="C21" s="61" t="s">
        <v>806</v>
      </c>
      <c r="D21" s="36">
        <f>E21/100*8</f>
        <v>7</v>
      </c>
      <c r="E21" s="36">
        <f>(C18+F18+I18+L18+O18+R18+U18)/7</f>
        <v>87.5</v>
      </c>
      <c r="F21" s="60"/>
      <c r="G21" s="60"/>
      <c r="H21" s="60"/>
      <c r="I21" s="60"/>
      <c r="J21" s="60"/>
      <c r="K21" s="60"/>
      <c r="L21" s="60"/>
      <c r="M21" s="60"/>
    </row>
    <row r="22" spans="1:254" x14ac:dyDescent="0.3">
      <c r="B22" s="61" t="s">
        <v>813</v>
      </c>
      <c r="C22" s="61" t="s">
        <v>806</v>
      </c>
      <c r="D22" s="36">
        <f>E22/100*8</f>
        <v>0</v>
      </c>
      <c r="E22" s="36">
        <f>(D18+G18+J18+M18+P18+S18+V18)/7</f>
        <v>0</v>
      </c>
      <c r="F22" s="60"/>
      <c r="G22" s="60"/>
      <c r="H22" s="60"/>
      <c r="I22" s="60"/>
      <c r="J22" s="60"/>
      <c r="K22" s="60"/>
      <c r="L22" s="60"/>
      <c r="M22" s="60"/>
    </row>
    <row r="23" spans="1:254" x14ac:dyDescent="0.3">
      <c r="B23" s="61" t="s">
        <v>814</v>
      </c>
      <c r="C23" s="61" t="s">
        <v>806</v>
      </c>
      <c r="D23" s="36">
        <f>E23/100*8</f>
        <v>0</v>
      </c>
      <c r="E23" s="36">
        <f>(E18+H18+K18+N18+Q18+T18+W18)/7</f>
        <v>0</v>
      </c>
      <c r="F23" s="60"/>
      <c r="G23" s="60"/>
      <c r="H23" s="60"/>
      <c r="I23" s="60"/>
      <c r="J23" s="60"/>
      <c r="K23" s="60"/>
      <c r="L23" s="60"/>
      <c r="M23" s="60"/>
    </row>
    <row r="24" spans="1:254" x14ac:dyDescent="0.3">
      <c r="B24" s="61" t="s">
        <v>1393</v>
      </c>
      <c r="C24" s="62"/>
      <c r="D24" s="55">
        <f>SUM(D21:D23)</f>
        <v>7</v>
      </c>
      <c r="E24" s="55">
        <f>SUM(E21:E23)</f>
        <v>87.5</v>
      </c>
      <c r="F24" s="60"/>
      <c r="G24" s="60"/>
      <c r="H24" s="60"/>
      <c r="I24" s="60"/>
      <c r="J24" s="60"/>
      <c r="K24" s="60"/>
      <c r="L24" s="60"/>
      <c r="M24" s="60"/>
    </row>
    <row r="25" spans="1:254" x14ac:dyDescent="0.3">
      <c r="B25" s="61"/>
      <c r="C25" s="61"/>
      <c r="D25" s="109" t="s">
        <v>56</v>
      </c>
      <c r="E25" s="110"/>
      <c r="F25" s="116" t="s">
        <v>3</v>
      </c>
      <c r="G25" s="117"/>
      <c r="H25" s="118" t="s">
        <v>715</v>
      </c>
      <c r="I25" s="119"/>
      <c r="J25" s="118" t="s">
        <v>331</v>
      </c>
      <c r="K25" s="119"/>
      <c r="L25" s="60"/>
      <c r="M25" s="60"/>
    </row>
    <row r="26" spans="1:254" x14ac:dyDescent="0.3">
      <c r="B26" s="61" t="s">
        <v>812</v>
      </c>
      <c r="C26" s="61" t="s">
        <v>807</v>
      </c>
      <c r="D26" s="36">
        <f>E26/100*8</f>
        <v>6.4285714285714288</v>
      </c>
      <c r="E26" s="36">
        <f>(X18+AA18+AD18+AG18+AJ18+AM18+AP18)/7</f>
        <v>80.357142857142861</v>
      </c>
      <c r="F26" s="36">
        <f>G26/100*8</f>
        <v>6.8571428571428568</v>
      </c>
      <c r="G26" s="36">
        <f>(AS18+AV18+AY18+BB18+BE18+BH18+BK18)/7</f>
        <v>85.714285714285708</v>
      </c>
      <c r="H26" s="36">
        <f>I26/100*8</f>
        <v>6.4285714285714288</v>
      </c>
      <c r="I26" s="36">
        <f>(BN18+BQ18+BT18+BW18+BZ18+CC18+CF18)/7</f>
        <v>80.357142857142861</v>
      </c>
      <c r="J26" s="36">
        <f>K26/100*8</f>
        <v>7.8571428571428568</v>
      </c>
      <c r="K26" s="36">
        <f>(CI18+CL18+CO18+CR18+CU18+CX18+DA18)/7</f>
        <v>98.214285714285708</v>
      </c>
      <c r="L26" s="60"/>
      <c r="M26" s="60"/>
    </row>
    <row r="27" spans="1:254" x14ac:dyDescent="0.3">
      <c r="B27" s="61" t="s">
        <v>813</v>
      </c>
      <c r="C27" s="61" t="s">
        <v>807</v>
      </c>
      <c r="D27" s="36">
        <f>E27/100*8</f>
        <v>1.5714285714285714</v>
      </c>
      <c r="E27" s="36">
        <f>(Y18+AB18+AE18+AH18+AK18+AN18+AQ18)/7</f>
        <v>19.642857142857142</v>
      </c>
      <c r="F27" s="36">
        <f>G27/100*8</f>
        <v>1.142857142857143</v>
      </c>
      <c r="G27" s="36">
        <f>(AT18+AW18+AZ18+BC18+BF18+BI18+BL18)/7</f>
        <v>14.285714285714286</v>
      </c>
      <c r="H27" s="36">
        <f>I27/100*8</f>
        <v>1.5714285714285714</v>
      </c>
      <c r="I27" s="36">
        <f>(BO18+BR18+BU18+BX18+CA18+CD18+CG18)/7</f>
        <v>19.642857142857142</v>
      </c>
      <c r="J27" s="36">
        <f>K27/100*8</f>
        <v>0.14285714285714288</v>
      </c>
      <c r="K27" s="36">
        <f>(CJ18+CM18+CP18+CS18+CV18+CY18+DB18)/7</f>
        <v>1.7857142857142858</v>
      </c>
      <c r="L27" s="60"/>
      <c r="M27" s="60"/>
    </row>
    <row r="28" spans="1:254" x14ac:dyDescent="0.3">
      <c r="B28" s="61" t="s">
        <v>814</v>
      </c>
      <c r="C28" s="61" t="s">
        <v>807</v>
      </c>
      <c r="D28" s="36">
        <f>E28/100*8</f>
        <v>0</v>
      </c>
      <c r="E28" s="36">
        <f>(Z18+AC18+AF18+AI18+AL18+AO18+AR18)/7</f>
        <v>0</v>
      </c>
      <c r="F28" s="36">
        <f>G28/100*8</f>
        <v>0</v>
      </c>
      <c r="G28" s="36">
        <f>(AU18+AX18+BA18+BD18+BG18+BJ18+BM18)/7</f>
        <v>0</v>
      </c>
      <c r="H28" s="36">
        <f>I28/100*8</f>
        <v>0</v>
      </c>
      <c r="I28" s="36">
        <f>(BP18+BS18+BV18+BY18+CB18+CE18+CH18)/7</f>
        <v>0</v>
      </c>
      <c r="J28" s="36">
        <f>K28/100*8</f>
        <v>0</v>
      </c>
      <c r="K28" s="36">
        <f>(CK18+CN18+CQ18+CT18+CW18+CZ18+DC18)/7</f>
        <v>0</v>
      </c>
      <c r="L28" s="60"/>
      <c r="M28" s="60"/>
    </row>
    <row r="29" spans="1:254" x14ac:dyDescent="0.3">
      <c r="B29" s="61"/>
      <c r="C29" s="61"/>
      <c r="D29" s="35">
        <f t="shared" ref="D29:I29" si="8">SUM(D26:D28)</f>
        <v>8</v>
      </c>
      <c r="E29" s="35">
        <f t="shared" si="8"/>
        <v>100</v>
      </c>
      <c r="F29" s="35">
        <f t="shared" si="8"/>
        <v>8</v>
      </c>
      <c r="G29" s="35">
        <f t="shared" si="8"/>
        <v>100</v>
      </c>
      <c r="H29" s="35">
        <f t="shared" si="8"/>
        <v>8</v>
      </c>
      <c r="I29" s="35">
        <f t="shared" si="8"/>
        <v>100</v>
      </c>
      <c r="J29" s="35">
        <f>SUM(J26:J28)</f>
        <v>8</v>
      </c>
      <c r="K29" s="35">
        <f>SUM(K26:K28)</f>
        <v>100</v>
      </c>
      <c r="L29" s="60"/>
      <c r="M29" s="60"/>
    </row>
    <row r="30" spans="1:254" x14ac:dyDescent="0.3">
      <c r="B30" s="61" t="s">
        <v>812</v>
      </c>
      <c r="C30" s="61" t="s">
        <v>808</v>
      </c>
      <c r="D30" s="36">
        <f>E30/100*8</f>
        <v>5</v>
      </c>
      <c r="E30" s="36">
        <f>(DD18+DG18+DJ18+DM18+DP18+DS18+DV18)/7</f>
        <v>62.5</v>
      </c>
      <c r="F30" s="60"/>
      <c r="G30" s="60"/>
      <c r="H30" s="60"/>
      <c r="I30" s="60"/>
      <c r="J30" s="60"/>
      <c r="K30" s="60"/>
      <c r="L30" s="60"/>
      <c r="M30" s="60"/>
    </row>
    <row r="31" spans="1:254" x14ac:dyDescent="0.3">
      <c r="B31" s="61" t="s">
        <v>813</v>
      </c>
      <c r="C31" s="61" t="s">
        <v>808</v>
      </c>
      <c r="D31" s="36">
        <f>E31/100*8</f>
        <v>3</v>
      </c>
      <c r="E31" s="36">
        <f>(DE18+DH18+DK18+DN18+DQ18+DT18+DW18)/7</f>
        <v>37.5</v>
      </c>
      <c r="F31" s="60"/>
      <c r="G31" s="60"/>
      <c r="H31" s="60"/>
      <c r="I31" s="60"/>
      <c r="J31" s="60"/>
      <c r="K31" s="60"/>
      <c r="L31" s="60"/>
      <c r="M31" s="60"/>
    </row>
    <row r="32" spans="1:254" x14ac:dyDescent="0.3">
      <c r="B32" s="61" t="s">
        <v>814</v>
      </c>
      <c r="C32" s="61" t="s">
        <v>808</v>
      </c>
      <c r="D32" s="36">
        <f>E32/100*8</f>
        <v>0</v>
      </c>
      <c r="E32" s="36">
        <f>(DF18+DI18+DL18+DO18+DR18+DU18+DX18)/7</f>
        <v>0</v>
      </c>
      <c r="F32" s="60"/>
      <c r="G32" s="60"/>
      <c r="H32" s="60"/>
      <c r="I32" s="60"/>
      <c r="J32" s="60"/>
      <c r="K32" s="60"/>
      <c r="L32" s="60"/>
      <c r="M32" s="60"/>
    </row>
    <row r="33" spans="2:13" x14ac:dyDescent="0.3">
      <c r="B33" s="61"/>
      <c r="C33" s="62"/>
      <c r="D33" s="55">
        <f>SUM(D30:D32)</f>
        <v>8</v>
      </c>
      <c r="E33" s="55">
        <f>SUM(E30:E32)</f>
        <v>100</v>
      </c>
      <c r="F33" s="60"/>
      <c r="G33" s="60"/>
      <c r="H33" s="60"/>
      <c r="I33" s="60"/>
      <c r="J33" s="60"/>
      <c r="K33" s="60"/>
      <c r="L33" s="60"/>
      <c r="M33" s="60"/>
    </row>
    <row r="34" spans="2:13" x14ac:dyDescent="0.3">
      <c r="B34" s="61"/>
      <c r="C34" s="61"/>
      <c r="D34" s="129" t="s">
        <v>159</v>
      </c>
      <c r="E34" s="129"/>
      <c r="F34" s="109" t="s">
        <v>116</v>
      </c>
      <c r="G34" s="110"/>
      <c r="H34" s="118" t="s">
        <v>174</v>
      </c>
      <c r="I34" s="119"/>
      <c r="J34" s="130" t="s">
        <v>186</v>
      </c>
      <c r="K34" s="130"/>
      <c r="L34" s="130" t="s">
        <v>117</v>
      </c>
      <c r="M34" s="130"/>
    </row>
    <row r="35" spans="2:13" x14ac:dyDescent="0.3">
      <c r="B35" s="61" t="s">
        <v>812</v>
      </c>
      <c r="C35" s="61" t="s">
        <v>809</v>
      </c>
      <c r="D35" s="36">
        <f>E35/100*8</f>
        <v>5.8571428571428568</v>
      </c>
      <c r="E35" s="36">
        <f>(DY18+EB18+EE18+EH18+EK18+EN18+EQ18)/7</f>
        <v>73.214285714285708</v>
      </c>
      <c r="F35" s="36">
        <f>G35/100*8</f>
        <v>8</v>
      </c>
      <c r="G35" s="36">
        <f>(ET18+EW18+EZ18+FC18+FF18+FI18+FL18)/7</f>
        <v>100</v>
      </c>
      <c r="H35" s="36">
        <f>I35/100*8</f>
        <v>6.8571428571428568</v>
      </c>
      <c r="I35" s="36">
        <f>(FO18+FR18+FU18+FX18+GA18+GD18+GG18)/7</f>
        <v>85.714285714285708</v>
      </c>
      <c r="J35" s="36">
        <f>K35/100*8</f>
        <v>6.8571428571428568</v>
      </c>
      <c r="K35" s="36">
        <f>(GJ18+GM18+GP18+GS18+GV18+GY18+HB18)/7</f>
        <v>85.714285714285708</v>
      </c>
      <c r="L35" s="36">
        <f>M35/100*8</f>
        <v>2.7142857142857144</v>
      </c>
      <c r="M35" s="36">
        <f>(HE18+HH18+HK18+HN18+HQ18+HT18+HW18)/7</f>
        <v>33.928571428571431</v>
      </c>
    </row>
    <row r="36" spans="2:13" x14ac:dyDescent="0.3">
      <c r="B36" s="61" t="s">
        <v>813</v>
      </c>
      <c r="C36" s="61" t="s">
        <v>809</v>
      </c>
      <c r="D36" s="36">
        <f>E36/100*8</f>
        <v>2.1428571428571428</v>
      </c>
      <c r="E36" s="36">
        <f>(DZ18+EC18+EF18+EI18+EL18+EO18+ER18)/7</f>
        <v>26.785714285714285</v>
      </c>
      <c r="F36" s="36">
        <f>G36/100*8</f>
        <v>0</v>
      </c>
      <c r="G36" s="36">
        <f>(EU18+EX18+FA18+FD18+FG18+FJ18+FM18)/7</f>
        <v>0</v>
      </c>
      <c r="H36" s="36">
        <f>I36/100*8</f>
        <v>1.142857142857143</v>
      </c>
      <c r="I36" s="36">
        <f>(FP18+FS18+FV18+FY18+GB18+GE18+GH18)/7</f>
        <v>14.285714285714286</v>
      </c>
      <c r="J36" s="36">
        <f>K36/100*8</f>
        <v>1.142857142857143</v>
      </c>
      <c r="K36" s="36">
        <f>(GK18+GN18+GQ18+GT18+GW18+GZ18+HC18)/7</f>
        <v>14.285714285714286</v>
      </c>
      <c r="L36" s="36">
        <f>M36/100*8</f>
        <v>4.1428571428571423</v>
      </c>
      <c r="M36" s="36">
        <f>(HF18+HI18+HL18+HO18+HR18+HU18+HX18)/7</f>
        <v>51.785714285714285</v>
      </c>
    </row>
    <row r="37" spans="2:13" x14ac:dyDescent="0.3">
      <c r="B37" s="61" t="s">
        <v>814</v>
      </c>
      <c r="C37" s="61" t="s">
        <v>809</v>
      </c>
      <c r="D37" s="36">
        <f>E37/100*8</f>
        <v>0</v>
      </c>
      <c r="E37" s="36">
        <f>(EA18+ED18+EG18+EJ18+EM18+EP18+ES18)/7</f>
        <v>0</v>
      </c>
      <c r="F37" s="36">
        <f>G37/100*8</f>
        <v>0</v>
      </c>
      <c r="G37" s="36">
        <f>(EV18+EY18+FB18+FE18+FH18+FK18+FN18)/7</f>
        <v>0</v>
      </c>
      <c r="H37" s="36">
        <f>I37/100*8</f>
        <v>0</v>
      </c>
      <c r="I37" s="36">
        <f>(FQ18+FT18+FW18+FZ18+GC18+GF18+GI18)/7</f>
        <v>0</v>
      </c>
      <c r="J37" s="36">
        <f>K37/100*8</f>
        <v>0</v>
      </c>
      <c r="K37" s="36">
        <f>(GL18+GO18+GR18+GU18+GX18+HA18+HD18)/7</f>
        <v>0</v>
      </c>
      <c r="L37" s="36">
        <f>M37/100*8</f>
        <v>1.142857142857143</v>
      </c>
      <c r="M37" s="36">
        <f>(HG18+HJ18+HM18+HP18+HS18+HV18+HY18)/7</f>
        <v>14.285714285714286</v>
      </c>
    </row>
    <row r="38" spans="2:13" x14ac:dyDescent="0.3">
      <c r="B38" s="61"/>
      <c r="C38" s="61"/>
      <c r="D38" s="35">
        <f t="shared" ref="D38:K38" si="9">SUM(D35:D37)</f>
        <v>8</v>
      </c>
      <c r="E38" s="35">
        <f t="shared" si="9"/>
        <v>100</v>
      </c>
      <c r="F38" s="35">
        <f t="shared" si="9"/>
        <v>8</v>
      </c>
      <c r="G38" s="35">
        <f t="shared" si="9"/>
        <v>100</v>
      </c>
      <c r="H38" s="35">
        <f t="shared" si="9"/>
        <v>8</v>
      </c>
      <c r="I38" s="35">
        <f t="shared" si="9"/>
        <v>100</v>
      </c>
      <c r="J38" s="35">
        <f t="shared" si="9"/>
        <v>8</v>
      </c>
      <c r="K38" s="35">
        <f t="shared" si="9"/>
        <v>100</v>
      </c>
      <c r="L38" s="35">
        <f>SUM(L35:L37)</f>
        <v>8</v>
      </c>
      <c r="M38" s="35">
        <f>SUM(M35:M37)</f>
        <v>100.00000000000001</v>
      </c>
    </row>
    <row r="39" spans="2:13" x14ac:dyDescent="0.3">
      <c r="B39" s="61" t="s">
        <v>812</v>
      </c>
      <c r="C39" s="61" t="s">
        <v>810</v>
      </c>
      <c r="D39" s="36">
        <f>E39/100*8</f>
        <v>8</v>
      </c>
      <c r="E39" s="36">
        <f>(HZ18+IC18+IF18+II18+IL18+IO18+IR18)/7</f>
        <v>100</v>
      </c>
      <c r="F39" s="60"/>
      <c r="G39" s="60"/>
      <c r="H39" s="60"/>
      <c r="I39" s="60"/>
      <c r="J39" s="60"/>
      <c r="K39" s="60"/>
      <c r="L39" s="60"/>
      <c r="M39" s="60"/>
    </row>
    <row r="40" spans="2:13" x14ac:dyDescent="0.3">
      <c r="B40" s="61" t="s">
        <v>813</v>
      </c>
      <c r="C40" s="61" t="s">
        <v>810</v>
      </c>
      <c r="D40" s="36">
        <f>E40/100*8</f>
        <v>0</v>
      </c>
      <c r="E40" s="36">
        <f>(IA18+ID18+IG18+IJ18+IM18+IP18+IS18)/7</f>
        <v>0</v>
      </c>
      <c r="F40" s="60"/>
      <c r="G40" s="60"/>
      <c r="H40" s="60"/>
      <c r="I40" s="60"/>
      <c r="J40" s="60"/>
      <c r="K40" s="60"/>
      <c r="L40" s="60"/>
      <c r="M40" s="60"/>
    </row>
    <row r="41" spans="2:13" x14ac:dyDescent="0.3">
      <c r="B41" s="61" t="s">
        <v>814</v>
      </c>
      <c r="C41" s="61" t="s">
        <v>810</v>
      </c>
      <c r="D41" s="36">
        <f>E41/100*8</f>
        <v>0</v>
      </c>
      <c r="E41" s="36">
        <f>(IB18+IE18+IH18+IK18+IN18+IQ18+IT18)/7</f>
        <v>0</v>
      </c>
      <c r="F41" s="60"/>
      <c r="G41" s="60"/>
      <c r="H41" s="60"/>
      <c r="I41" s="60"/>
      <c r="J41" s="60"/>
      <c r="K41" s="60"/>
      <c r="L41" s="60"/>
      <c r="M41" s="60"/>
    </row>
    <row r="42" spans="2:13" x14ac:dyDescent="0.3">
      <c r="B42" s="61"/>
      <c r="C42" s="61"/>
      <c r="D42" s="35">
        <f>SUM(D39:D41)</f>
        <v>8</v>
      </c>
      <c r="E42" s="35">
        <f>SUM(E39:E41)</f>
        <v>100</v>
      </c>
      <c r="F42" s="60"/>
      <c r="G42" s="60"/>
      <c r="H42" s="60"/>
      <c r="I42" s="60"/>
      <c r="J42" s="60"/>
      <c r="K42" s="60"/>
      <c r="L42" s="60"/>
      <c r="M42" s="60"/>
    </row>
  </sheetData>
  <mergeCells count="200">
    <mergeCell ref="HE5:HY5"/>
    <mergeCell ref="HZ5:IT5"/>
    <mergeCell ref="A4:A8"/>
    <mergeCell ref="B4:B8"/>
    <mergeCell ref="C5:W5"/>
    <mergeCell ref="X5:AR5"/>
    <mergeCell ref="D34:E34"/>
    <mergeCell ref="F34:G34"/>
    <mergeCell ref="H34:I34"/>
    <mergeCell ref="J34:K34"/>
    <mergeCell ref="L34:M34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7:B17"/>
    <mergeCell ref="A18:B18"/>
    <mergeCell ref="D25:E25"/>
    <mergeCell ref="F25:G25"/>
    <mergeCell ref="H25:I25"/>
    <mergeCell ref="J25:K25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Карашаш</cp:lastModifiedBy>
  <cp:lastPrinted>2024-01-21T17:45:10Z</cp:lastPrinted>
  <dcterms:created xsi:type="dcterms:W3CDTF">2022-12-22T06:57:03Z</dcterms:created>
  <dcterms:modified xsi:type="dcterms:W3CDTF">2024-01-21T17:47:10Z</dcterms:modified>
</cp:coreProperties>
</file>